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EN" sheetId="1" r:id="rId1"/>
    <sheet name="WOMEN" sheetId="2" r:id="rId2"/>
    <sheet name="BOYS AND GIRLS" sheetId="3" r:id="rId3"/>
    <sheet name="SIZE RUN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4" l="1"/>
  <c r="I20" i="4"/>
  <c r="H7" i="4"/>
  <c r="H2" i="4"/>
  <c r="H108" i="3"/>
  <c r="H107" i="3"/>
  <c r="H100" i="3"/>
  <c r="H99" i="3"/>
  <c r="H92" i="3"/>
  <c r="H91" i="3"/>
  <c r="H90" i="3"/>
  <c r="H83" i="3"/>
  <c r="H82" i="3"/>
  <c r="H81" i="3"/>
  <c r="H74" i="3"/>
  <c r="H73" i="3"/>
  <c r="H65" i="3"/>
  <c r="H64" i="3"/>
  <c r="H63" i="3"/>
  <c r="H56" i="3"/>
  <c r="H55" i="3"/>
  <c r="H54" i="3"/>
  <c r="H45" i="3"/>
  <c r="H39" i="3"/>
  <c r="H38" i="3"/>
  <c r="H37" i="3"/>
  <c r="H36" i="3"/>
  <c r="H28" i="3"/>
  <c r="H21" i="3"/>
  <c r="H20" i="3"/>
  <c r="H12" i="3"/>
  <c r="H111" i="3" s="1"/>
  <c r="H11" i="3"/>
  <c r="H2" i="3"/>
  <c r="H32" i="2"/>
  <c r="H31" i="2"/>
  <c r="H30" i="2"/>
  <c r="H29" i="2"/>
  <c r="H26" i="2"/>
  <c r="H25" i="2"/>
  <c r="H24" i="2"/>
  <c r="H23" i="2"/>
  <c r="H22" i="2"/>
  <c r="H21" i="2"/>
  <c r="H20" i="2"/>
  <c r="H15" i="2"/>
  <c r="H14" i="2"/>
  <c r="H13" i="2"/>
  <c r="H12" i="2"/>
  <c r="H11" i="2"/>
  <c r="H6" i="2"/>
  <c r="H5" i="2"/>
  <c r="H4" i="2"/>
  <c r="H3" i="2"/>
  <c r="H2" i="2"/>
  <c r="H122" i="1"/>
  <c r="H121" i="1"/>
  <c r="H120" i="1"/>
  <c r="H119" i="1"/>
  <c r="H118" i="1"/>
  <c r="H117" i="1"/>
  <c r="H116" i="1"/>
  <c r="H113" i="1"/>
  <c r="H112" i="1"/>
  <c r="H111" i="1"/>
  <c r="H110" i="1"/>
  <c r="H109" i="1"/>
  <c r="H108" i="1"/>
  <c r="H107" i="1"/>
  <c r="H100" i="1"/>
  <c r="H99" i="1"/>
  <c r="H98" i="1"/>
  <c r="H89" i="1"/>
  <c r="H83" i="1"/>
  <c r="H82" i="1"/>
  <c r="H81" i="1"/>
  <c r="H80" i="1"/>
  <c r="H73" i="1"/>
  <c r="H72" i="1"/>
  <c r="H71" i="1"/>
  <c r="H68" i="1"/>
  <c r="H67" i="1"/>
  <c r="H66" i="1"/>
  <c r="H65" i="1"/>
  <c r="H64" i="1"/>
  <c r="H63" i="1"/>
  <c r="H57" i="1"/>
  <c r="H56" i="1"/>
  <c r="H55" i="1"/>
  <c r="H52" i="1"/>
  <c r="H51" i="1"/>
  <c r="H50" i="1"/>
  <c r="H49" i="1"/>
  <c r="H48" i="1"/>
  <c r="H47" i="1"/>
  <c r="H46" i="1"/>
  <c r="H43" i="1"/>
  <c r="H42" i="1"/>
  <c r="H41" i="1"/>
  <c r="H40" i="1"/>
  <c r="H39" i="1"/>
  <c r="H38" i="1"/>
  <c r="H34" i="1"/>
  <c r="H33" i="1"/>
  <c r="H32" i="1"/>
  <c r="H31" i="1"/>
  <c r="H30" i="1"/>
  <c r="H29" i="1"/>
  <c r="H24" i="1"/>
  <c r="H23" i="1"/>
  <c r="H22" i="1"/>
  <c r="H21" i="1"/>
  <c r="H20" i="1"/>
  <c r="H12" i="1"/>
  <c r="H11" i="1"/>
  <c r="H8" i="1"/>
  <c r="H7" i="1"/>
  <c r="H6" i="1"/>
  <c r="H5" i="1"/>
  <c r="H4" i="1"/>
  <c r="H3" i="1"/>
  <c r="H2" i="1"/>
  <c r="H124" i="1" s="1"/>
</calcChain>
</file>

<file path=xl/sharedStrings.xml><?xml version="1.0" encoding="utf-8"?>
<sst xmlns="http://schemas.openxmlformats.org/spreadsheetml/2006/main" count="393" uniqueCount="94">
  <si>
    <t>MSRP</t>
  </si>
  <si>
    <t>PP1-BASE</t>
  </si>
  <si>
    <t>BEIGE</t>
  </si>
  <si>
    <t>PM6</t>
  </si>
  <si>
    <t>BLACK</t>
  </si>
  <si>
    <t>GREEN</t>
  </si>
  <si>
    <t>GREY</t>
  </si>
  <si>
    <t>RED</t>
  </si>
  <si>
    <t>WHITE</t>
  </si>
  <si>
    <t>YELLOW</t>
  </si>
  <si>
    <t>PP1-DIVER</t>
  </si>
  <si>
    <t>PM7</t>
  </si>
  <si>
    <t>ROYAL</t>
  </si>
  <si>
    <t>PP1-FIREWORKS</t>
  </si>
  <si>
    <t>NAVY</t>
  </si>
  <si>
    <t>OLIVE</t>
  </si>
  <si>
    <t>SAND</t>
  </si>
  <si>
    <t>PP1-LAVA</t>
  </si>
  <si>
    <t>BLACK MULTI</t>
  </si>
  <si>
    <t>BLACK OMBRE</t>
  </si>
  <si>
    <t>BLUE/OMBRE</t>
  </si>
  <si>
    <t>GREY/OMBRE</t>
  </si>
  <si>
    <t>RED/OMBRE</t>
  </si>
  <si>
    <t>ROYAL/MULTI</t>
  </si>
  <si>
    <t>PP1-MAZE</t>
  </si>
  <si>
    <t>BLACK/BLACK</t>
  </si>
  <si>
    <t>BLACK/WHITE</t>
  </si>
  <si>
    <t>BLUE/WHITE</t>
  </si>
  <si>
    <t>ORANGE/WHITE</t>
  </si>
  <si>
    <t>RED/WHITE</t>
  </si>
  <si>
    <t>WHITE/BLACK</t>
  </si>
  <si>
    <t>PP1-MONTAGE</t>
  </si>
  <si>
    <t>BLACK/RED</t>
  </si>
  <si>
    <t>GREY/ORANGE</t>
  </si>
  <si>
    <t>ROYAL/YELLOW</t>
  </si>
  <si>
    <t>PP1-PRO</t>
  </si>
  <si>
    <t>MUSTARD</t>
  </si>
  <si>
    <t>ORANGE</t>
  </si>
  <si>
    <t>PP1-RHYTHM</t>
  </si>
  <si>
    <t>GREY/ROYAL</t>
  </si>
  <si>
    <t>KHAKI/ORANGE</t>
  </si>
  <si>
    <t>RED/BLACK</t>
  </si>
  <si>
    <t>PP1-ROAD</t>
  </si>
  <si>
    <t>PP1-ROCKY</t>
  </si>
  <si>
    <t>GREY/WHITE</t>
  </si>
  <si>
    <t>ROYAL BLUE/RED</t>
  </si>
  <si>
    <t>PP1-SPIKE</t>
  </si>
  <si>
    <t>BLUE</t>
  </si>
  <si>
    <t>PP1-TAG</t>
  </si>
  <si>
    <t>PP1-TEMPO</t>
  </si>
  <si>
    <t>ELECTRIC BLUE</t>
  </si>
  <si>
    <t>PP1-YASSO</t>
  </si>
  <si>
    <t>LIGHT GRAY</t>
  </si>
  <si>
    <t>LIME</t>
  </si>
  <si>
    <t>MEDIUM BLUE</t>
  </si>
  <si>
    <t>PP2-BASE</t>
  </si>
  <si>
    <t>P2</t>
  </si>
  <si>
    <t>FUCHSIA</t>
  </si>
  <si>
    <t>RAINBOW OMBRE</t>
  </si>
  <si>
    <t>BLACK/FUCHSIA</t>
  </si>
  <si>
    <t>BLACK/LIME</t>
  </si>
  <si>
    <t>WHITE/ORANGE</t>
  </si>
  <si>
    <t>PP2-PRO</t>
  </si>
  <si>
    <t>LIGHT GREEN</t>
  </si>
  <si>
    <t>PP2-TEMPO</t>
  </si>
  <si>
    <t>PURPLE</t>
  </si>
  <si>
    <t>PP2-YASSO</t>
  </si>
  <si>
    <t>PP3-BASE</t>
  </si>
  <si>
    <t>BB</t>
  </si>
  <si>
    <t>PP3-FIREWORKS</t>
  </si>
  <si>
    <t>PP3-LAVA</t>
  </si>
  <si>
    <t>PP3-MAZE</t>
  </si>
  <si>
    <t>PP3-MONTAGE</t>
  </si>
  <si>
    <t>PP3-TEMPO</t>
  </si>
  <si>
    <t>PP4-BASE</t>
  </si>
  <si>
    <t>GG</t>
  </si>
  <si>
    <t>PP4-FIREWORKS</t>
  </si>
  <si>
    <t>PP4-LAVA</t>
  </si>
  <si>
    <t>PP4-MAZE</t>
  </si>
  <si>
    <t>PP4-MONTAGE</t>
  </si>
  <si>
    <t>PP4-PRO</t>
  </si>
  <si>
    <t>PP4-TEMPO</t>
  </si>
  <si>
    <t>STYLE</t>
  </si>
  <si>
    <t>COLOR</t>
  </si>
  <si>
    <t>RUN</t>
  </si>
  <si>
    <t>PACK</t>
  </si>
  <si>
    <t>TTL CTNS</t>
  </si>
  <si>
    <t>TTL PRS</t>
  </si>
  <si>
    <t>PHOTO</t>
  </si>
  <si>
    <t>MEN</t>
  </si>
  <si>
    <t>WOMEN</t>
  </si>
  <si>
    <t>PW8</t>
  </si>
  <si>
    <t>BOYS</t>
  </si>
  <si>
    <t>GIRLS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</si>
</sst>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jpeg"/><Relationship Id="rId2" Type="http://schemas.openxmlformats.org/officeDocument/2006/relationships/image" Target="../media/image15.jpeg"/><Relationship Id="rId1" Type="http://schemas.openxmlformats.org/officeDocument/2006/relationships/image" Target="../media/image14.jpeg"/><Relationship Id="rId4" Type="http://schemas.openxmlformats.org/officeDocument/2006/relationships/image" Target="../media/image17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5.jpeg"/><Relationship Id="rId13" Type="http://schemas.openxmlformats.org/officeDocument/2006/relationships/image" Target="../media/image30.jpeg"/><Relationship Id="rId3" Type="http://schemas.openxmlformats.org/officeDocument/2006/relationships/image" Target="../media/image20.jpeg"/><Relationship Id="rId7" Type="http://schemas.openxmlformats.org/officeDocument/2006/relationships/image" Target="../media/image24.jpeg"/><Relationship Id="rId12" Type="http://schemas.openxmlformats.org/officeDocument/2006/relationships/image" Target="../media/image29.jpeg"/><Relationship Id="rId2" Type="http://schemas.openxmlformats.org/officeDocument/2006/relationships/image" Target="../media/image19.jpeg"/><Relationship Id="rId1" Type="http://schemas.openxmlformats.org/officeDocument/2006/relationships/image" Target="../media/image18.jpeg"/><Relationship Id="rId6" Type="http://schemas.openxmlformats.org/officeDocument/2006/relationships/image" Target="../media/image23.jpeg"/><Relationship Id="rId11" Type="http://schemas.openxmlformats.org/officeDocument/2006/relationships/image" Target="../media/image28.jpeg"/><Relationship Id="rId5" Type="http://schemas.openxmlformats.org/officeDocument/2006/relationships/image" Target="../media/image22.jpeg"/><Relationship Id="rId10" Type="http://schemas.openxmlformats.org/officeDocument/2006/relationships/image" Target="../media/image27.jpeg"/><Relationship Id="rId4" Type="http://schemas.openxmlformats.org/officeDocument/2006/relationships/image" Target="../media/image21.jpeg"/><Relationship Id="rId9" Type="http://schemas.openxmlformats.org/officeDocument/2006/relationships/image" Target="../media/image2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57150</xdr:rowOff>
    </xdr:from>
    <xdr:to>
      <xdr:col>0</xdr:col>
      <xdr:colOff>1300886</xdr:colOff>
      <xdr:row>7</xdr:row>
      <xdr:rowOff>11430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C382F1D-24CE-D6B2-54D6-88D89FBA5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234950"/>
          <a:ext cx="1205636" cy="102108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10</xdr:row>
      <xdr:rowOff>77476</xdr:rowOff>
    </xdr:from>
    <xdr:to>
      <xdr:col>0</xdr:col>
      <xdr:colOff>1300886</xdr:colOff>
      <xdr:row>16</xdr:row>
      <xdr:rowOff>10153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33D08D0C-9536-4F23-B19C-0C94BE3F2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1696726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19</xdr:row>
      <xdr:rowOff>47625</xdr:rowOff>
    </xdr:from>
    <xdr:to>
      <xdr:col>0</xdr:col>
      <xdr:colOff>1291361</xdr:colOff>
      <xdr:row>25</xdr:row>
      <xdr:rowOff>1904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1C2D5E03-85FF-48C3-8B6E-EBE0A902F6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3124200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28</xdr:row>
      <xdr:rowOff>106051</xdr:rowOff>
    </xdr:from>
    <xdr:to>
      <xdr:col>0</xdr:col>
      <xdr:colOff>1310411</xdr:colOff>
      <xdr:row>34</xdr:row>
      <xdr:rowOff>38728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A8504D15-416F-4352-A314-12DD5BD4EF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4775" y="4639951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37</xdr:row>
      <xdr:rowOff>47625</xdr:rowOff>
    </xdr:from>
    <xdr:to>
      <xdr:col>0</xdr:col>
      <xdr:colOff>1300886</xdr:colOff>
      <xdr:row>43</xdr:row>
      <xdr:rowOff>1904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8434897E-2169-4932-8C4C-23ED259B4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6038850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45</xdr:row>
      <xdr:rowOff>87001</xdr:rowOff>
    </xdr:from>
    <xdr:to>
      <xdr:col>0</xdr:col>
      <xdr:colOff>1281836</xdr:colOff>
      <xdr:row>51</xdr:row>
      <xdr:rowOff>19678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76071199-492F-43D8-9DC7-D93AE2F4D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7373626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54</xdr:row>
      <xdr:rowOff>38100</xdr:rowOff>
    </xdr:from>
    <xdr:to>
      <xdr:col>0</xdr:col>
      <xdr:colOff>1291361</xdr:colOff>
      <xdr:row>59</xdr:row>
      <xdr:rowOff>154304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FE6E9BAA-F287-4B73-B7A1-5D88DD472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8782050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62</xdr:row>
      <xdr:rowOff>38100</xdr:rowOff>
    </xdr:from>
    <xdr:to>
      <xdr:col>0</xdr:col>
      <xdr:colOff>1338986</xdr:colOff>
      <xdr:row>67</xdr:row>
      <xdr:rowOff>154304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7F41E1EE-3144-444B-A9DB-D966D90FB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33350" y="10077450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70</xdr:row>
      <xdr:rowOff>115138</xdr:rowOff>
    </xdr:from>
    <xdr:to>
      <xdr:col>0</xdr:col>
      <xdr:colOff>1300886</xdr:colOff>
      <xdr:row>76</xdr:row>
      <xdr:rowOff>67742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2D5B4690-0A7F-4545-995D-4C3551E90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11449888"/>
          <a:ext cx="1205636" cy="924154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79</xdr:row>
      <xdr:rowOff>67513</xdr:rowOff>
    </xdr:from>
    <xdr:to>
      <xdr:col>0</xdr:col>
      <xdr:colOff>1253261</xdr:colOff>
      <xdr:row>85</xdr:row>
      <xdr:rowOff>20117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C2C7E3F6-9E31-4E16-A9E2-DDF5C9A7B8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625" y="12859588"/>
          <a:ext cx="1205636" cy="92415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88</xdr:row>
      <xdr:rowOff>28575</xdr:rowOff>
    </xdr:from>
    <xdr:to>
      <xdr:col>0</xdr:col>
      <xdr:colOff>1281836</xdr:colOff>
      <xdr:row>93</xdr:row>
      <xdr:rowOff>144779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F3DB97FC-1050-4124-A04F-64E5B4E10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1427797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97</xdr:row>
      <xdr:rowOff>19050</xdr:rowOff>
    </xdr:from>
    <xdr:to>
      <xdr:col>0</xdr:col>
      <xdr:colOff>1319936</xdr:colOff>
      <xdr:row>102</xdr:row>
      <xdr:rowOff>135255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61533BF3-F181-4288-B6A3-E4A110B6E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5725775"/>
          <a:ext cx="1205636" cy="92583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106</xdr:row>
      <xdr:rowOff>28575</xdr:rowOff>
    </xdr:from>
    <xdr:to>
      <xdr:col>0</xdr:col>
      <xdr:colOff>1281836</xdr:colOff>
      <xdr:row>111</xdr:row>
      <xdr:rowOff>144779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97741216-9A42-42B2-AC95-8C0F469FF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1719262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110124</xdr:colOff>
      <xdr:row>115</xdr:row>
      <xdr:rowOff>57150</xdr:rowOff>
    </xdr:from>
    <xdr:to>
      <xdr:col>0</xdr:col>
      <xdr:colOff>1305061</xdr:colOff>
      <xdr:row>121</xdr:row>
      <xdr:rowOff>11430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0605CF38-8CD8-43CD-AD5D-D33BD7981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0124" y="18678525"/>
          <a:ext cx="1194937" cy="9258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66675</xdr:rowOff>
    </xdr:from>
    <xdr:to>
      <xdr:col>0</xdr:col>
      <xdr:colOff>1281836</xdr:colOff>
      <xdr:row>7</xdr:row>
      <xdr:rowOff>20955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921AAFA-71C3-8A60-8566-60F6A72E7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228600"/>
          <a:ext cx="1205636" cy="92583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10</xdr:row>
      <xdr:rowOff>28575</xdr:rowOff>
    </xdr:from>
    <xdr:to>
      <xdr:col>0</xdr:col>
      <xdr:colOff>1300886</xdr:colOff>
      <xdr:row>15</xdr:row>
      <xdr:rowOff>144779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5B67299-48B2-41EC-93EA-4A4C4312E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164782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19</xdr:row>
      <xdr:rowOff>38100</xdr:rowOff>
    </xdr:from>
    <xdr:to>
      <xdr:col>0</xdr:col>
      <xdr:colOff>1291361</xdr:colOff>
      <xdr:row>24</xdr:row>
      <xdr:rowOff>154304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4B2BDEC0-D794-4940-9579-5A71019CFE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311467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28</xdr:row>
      <xdr:rowOff>38100</xdr:rowOff>
    </xdr:from>
    <xdr:to>
      <xdr:col>0</xdr:col>
      <xdr:colOff>1243736</xdr:colOff>
      <xdr:row>33</xdr:row>
      <xdr:rowOff>154304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4E0459C5-5FA8-4BEC-A41F-50C71A427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100" y="4572000"/>
          <a:ext cx="1205636" cy="9258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38100</xdr:rowOff>
    </xdr:from>
    <xdr:to>
      <xdr:col>0</xdr:col>
      <xdr:colOff>1291361</xdr:colOff>
      <xdr:row>6</xdr:row>
      <xdr:rowOff>154304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1E9FDAE-0B3A-4BC5-8D80-DB36E800D8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20002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477938</xdr:colOff>
      <xdr:row>8</xdr:row>
      <xdr:rowOff>142875</xdr:rowOff>
    </xdr:from>
    <xdr:to>
      <xdr:col>0</xdr:col>
      <xdr:colOff>1042834</xdr:colOff>
      <xdr:row>16</xdr:row>
      <xdr:rowOff>147955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D06CC0B0-02BE-4435-A7DC-858372EDD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77938" y="1438275"/>
          <a:ext cx="564896" cy="130048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19</xdr:row>
      <xdr:rowOff>67951</xdr:rowOff>
    </xdr:from>
    <xdr:to>
      <xdr:col>0</xdr:col>
      <xdr:colOff>1291361</xdr:colOff>
      <xdr:row>25</xdr:row>
      <xdr:rowOff>628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F18AE280-4567-4B09-B824-337027FC0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3144526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53</xdr:row>
      <xdr:rowOff>21245</xdr:rowOff>
    </xdr:from>
    <xdr:to>
      <xdr:col>0</xdr:col>
      <xdr:colOff>1296266</xdr:colOff>
      <xdr:row>58</xdr:row>
      <xdr:rowOff>133901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8EE4126B-55E0-9B8F-AE6B-BCCD2A566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8603270"/>
          <a:ext cx="1201016" cy="922281"/>
        </a:xfrm>
        <a:prstGeom prst="rect">
          <a:avLst/>
        </a:prstGeom>
      </xdr:spPr>
    </xdr:pic>
    <xdr:clientData/>
  </xdr:twoCellAnchor>
  <xdr:twoCellAnchor editAs="oneCell">
    <xdr:from>
      <xdr:col>0</xdr:col>
      <xdr:colOff>57360</xdr:colOff>
      <xdr:row>27</xdr:row>
      <xdr:rowOff>19050</xdr:rowOff>
    </xdr:from>
    <xdr:to>
      <xdr:col>0</xdr:col>
      <xdr:colOff>1262576</xdr:colOff>
      <xdr:row>32</xdr:row>
      <xdr:rowOff>135255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230DD882-F613-4438-B097-9E9226D33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7360" y="4391025"/>
          <a:ext cx="1205216" cy="925830"/>
        </a:xfrm>
        <a:prstGeom prst="rect">
          <a:avLst/>
        </a:prstGeom>
      </xdr:spPr>
    </xdr:pic>
    <xdr:clientData/>
  </xdr:twoCellAnchor>
  <xdr:twoCellAnchor editAs="oneCell">
    <xdr:from>
      <xdr:col>0</xdr:col>
      <xdr:colOff>132912</xdr:colOff>
      <xdr:row>35</xdr:row>
      <xdr:rowOff>2972</xdr:rowOff>
    </xdr:from>
    <xdr:to>
      <xdr:col>0</xdr:col>
      <xdr:colOff>1169232</xdr:colOff>
      <xdr:row>41</xdr:row>
      <xdr:rowOff>130584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B5FAA9AA-DF34-4C45-815C-1B30121915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0452"/>
        <a:stretch/>
      </xdr:blipFill>
      <xdr:spPr>
        <a:xfrm rot="5400000">
          <a:off x="101491" y="5701768"/>
          <a:ext cx="1099162" cy="103632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44</xdr:row>
      <xdr:rowOff>38100</xdr:rowOff>
    </xdr:from>
    <xdr:to>
      <xdr:col>0</xdr:col>
      <xdr:colOff>1291361</xdr:colOff>
      <xdr:row>49</xdr:row>
      <xdr:rowOff>154304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3F213D28-9CE1-44CC-A8C9-742D877FE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7162800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314323</xdr:colOff>
      <xdr:row>61</xdr:row>
      <xdr:rowOff>123825</xdr:rowOff>
    </xdr:from>
    <xdr:to>
      <xdr:col>0</xdr:col>
      <xdr:colOff>1076174</xdr:colOff>
      <xdr:row>69</xdr:row>
      <xdr:rowOff>47625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C8325CC1-B341-4C82-B85A-A1D99E6618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83"/>
        <a:stretch/>
      </xdr:blipFill>
      <xdr:spPr>
        <a:xfrm>
          <a:off x="314323" y="10001250"/>
          <a:ext cx="761851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72</xdr:row>
      <xdr:rowOff>58426</xdr:rowOff>
    </xdr:from>
    <xdr:to>
      <xdr:col>0</xdr:col>
      <xdr:colOff>1281836</xdr:colOff>
      <xdr:row>77</xdr:row>
      <xdr:rowOff>153028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33F589CD-176A-4BF4-BF22-6747DA248F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11717026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80</xdr:row>
      <xdr:rowOff>47625</xdr:rowOff>
    </xdr:from>
    <xdr:to>
      <xdr:col>0</xdr:col>
      <xdr:colOff>1291361</xdr:colOff>
      <xdr:row>86</xdr:row>
      <xdr:rowOff>1904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xmlns="" id="{7D42714D-1374-49EB-AB93-33269B51C3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5725" y="1300162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226904</xdr:colOff>
      <xdr:row>88</xdr:row>
      <xdr:rowOff>50597</xdr:rowOff>
    </xdr:from>
    <xdr:to>
      <xdr:col>0</xdr:col>
      <xdr:colOff>1131131</xdr:colOff>
      <xdr:row>95</xdr:row>
      <xdr:rowOff>122758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CB83B20B-75D4-4B24-B8CB-72FCEDB1D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 rot="5400000">
          <a:off x="76200" y="14450701"/>
          <a:ext cx="1205636" cy="904227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98</xdr:row>
      <xdr:rowOff>66675</xdr:rowOff>
    </xdr:from>
    <xdr:to>
      <xdr:col>0</xdr:col>
      <xdr:colOff>1281836</xdr:colOff>
      <xdr:row>104</xdr:row>
      <xdr:rowOff>20954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xmlns="" id="{8452AFB8-D0AB-49F2-9AA2-083B1F5DA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15935325"/>
          <a:ext cx="1205636" cy="92582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106</xdr:row>
      <xdr:rowOff>38100</xdr:rowOff>
    </xdr:from>
    <xdr:to>
      <xdr:col>0</xdr:col>
      <xdr:colOff>1300886</xdr:colOff>
      <xdr:row>111</xdr:row>
      <xdr:rowOff>154304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A4212ABD-82EA-49E0-BEEF-7C7323BF5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17202150"/>
          <a:ext cx="1205636" cy="925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workbookViewId="0">
      <selection activeCell="H124" sqref="H124"/>
    </sheetView>
  </sheetViews>
  <sheetFormatPr defaultColWidth="9.140625" defaultRowHeight="12.75" x14ac:dyDescent="0.2"/>
  <cols>
    <col min="1" max="1" width="20.7109375" style="2" customWidth="1"/>
    <col min="2" max="3" width="13.85546875" style="2" bestFit="1" customWidth="1"/>
    <col min="4" max="4" width="4.42578125" style="2" bestFit="1" customWidth="1"/>
    <col min="5" max="5" width="6.42578125" style="4" bestFit="1" customWidth="1"/>
    <col min="6" max="6" width="5.140625" style="2" bestFit="1" customWidth="1"/>
    <col min="7" max="7" width="8" style="2" bestFit="1" customWidth="1"/>
    <col min="8" max="8" width="6.85546875" style="2" bestFit="1" customWidth="1"/>
    <col min="9" max="16384" width="9.140625" style="2"/>
  </cols>
  <sheetData>
    <row r="1" spans="1:8" x14ac:dyDescent="0.2">
      <c r="A1" s="1" t="s">
        <v>88</v>
      </c>
      <c r="B1" s="1" t="s">
        <v>82</v>
      </c>
      <c r="C1" s="1" t="s">
        <v>83</v>
      </c>
      <c r="D1" s="1" t="s">
        <v>84</v>
      </c>
      <c r="E1" s="3" t="s">
        <v>0</v>
      </c>
      <c r="F1" s="1" t="s">
        <v>85</v>
      </c>
      <c r="G1" s="1" t="s">
        <v>86</v>
      </c>
      <c r="H1" s="1" t="s">
        <v>87</v>
      </c>
    </row>
    <row r="2" spans="1:8" x14ac:dyDescent="0.2">
      <c r="B2" s="2" t="s">
        <v>1</v>
      </c>
      <c r="C2" s="2" t="s">
        <v>2</v>
      </c>
      <c r="D2" s="2" t="s">
        <v>3</v>
      </c>
      <c r="E2" s="4">
        <v>50</v>
      </c>
      <c r="F2" s="2">
        <v>12</v>
      </c>
      <c r="G2" s="2">
        <v>194</v>
      </c>
      <c r="H2" s="2">
        <f>F2*G2</f>
        <v>2328</v>
      </c>
    </row>
    <row r="3" spans="1:8" x14ac:dyDescent="0.2">
      <c r="B3" s="2" t="s">
        <v>1</v>
      </c>
      <c r="C3" s="2" t="s">
        <v>4</v>
      </c>
      <c r="D3" s="2" t="s">
        <v>3</v>
      </c>
      <c r="E3" s="4">
        <v>50</v>
      </c>
      <c r="F3" s="2">
        <v>12</v>
      </c>
      <c r="G3" s="2">
        <v>21</v>
      </c>
      <c r="H3" s="2">
        <f t="shared" ref="H3:H113" si="0">F3*G3</f>
        <v>252</v>
      </c>
    </row>
    <row r="4" spans="1:8" x14ac:dyDescent="0.2">
      <c r="B4" s="2" t="s">
        <v>1</v>
      </c>
      <c r="C4" s="2" t="s">
        <v>5</v>
      </c>
      <c r="D4" s="2" t="s">
        <v>3</v>
      </c>
      <c r="E4" s="4">
        <v>50</v>
      </c>
      <c r="F4" s="2">
        <v>12</v>
      </c>
      <c r="G4" s="2">
        <v>106</v>
      </c>
      <c r="H4" s="2">
        <f t="shared" si="0"/>
        <v>1272</v>
      </c>
    </row>
    <row r="5" spans="1:8" x14ac:dyDescent="0.2">
      <c r="B5" s="2" t="s">
        <v>1</v>
      </c>
      <c r="C5" s="2" t="s">
        <v>6</v>
      </c>
      <c r="D5" s="2" t="s">
        <v>3</v>
      </c>
      <c r="E5" s="4">
        <v>50</v>
      </c>
      <c r="F5" s="2">
        <v>12</v>
      </c>
      <c r="G5" s="2">
        <v>10</v>
      </c>
      <c r="H5" s="2">
        <f t="shared" si="0"/>
        <v>120</v>
      </c>
    </row>
    <row r="6" spans="1:8" x14ac:dyDescent="0.2">
      <c r="B6" s="2" t="s">
        <v>1</v>
      </c>
      <c r="C6" s="2" t="s">
        <v>7</v>
      </c>
      <c r="D6" s="2" t="s">
        <v>3</v>
      </c>
      <c r="E6" s="4">
        <v>50</v>
      </c>
      <c r="F6" s="2">
        <v>12</v>
      </c>
      <c r="G6" s="2">
        <v>1749</v>
      </c>
      <c r="H6" s="2">
        <f t="shared" si="0"/>
        <v>20988</v>
      </c>
    </row>
    <row r="7" spans="1:8" x14ac:dyDescent="0.2">
      <c r="B7" s="2" t="s">
        <v>1</v>
      </c>
      <c r="C7" s="2" t="s">
        <v>8</v>
      </c>
      <c r="D7" s="2" t="s">
        <v>3</v>
      </c>
      <c r="E7" s="4">
        <v>50</v>
      </c>
      <c r="F7" s="2">
        <v>12</v>
      </c>
      <c r="G7" s="2">
        <v>8</v>
      </c>
      <c r="H7" s="2">
        <f t="shared" si="0"/>
        <v>96</v>
      </c>
    </row>
    <row r="8" spans="1:8" x14ac:dyDescent="0.2">
      <c r="B8" s="2" t="s">
        <v>1</v>
      </c>
      <c r="C8" s="2" t="s">
        <v>9</v>
      </c>
      <c r="D8" s="2" t="s">
        <v>3</v>
      </c>
      <c r="E8" s="4">
        <v>50</v>
      </c>
      <c r="F8" s="2">
        <v>12</v>
      </c>
      <c r="G8" s="2">
        <v>705</v>
      </c>
      <c r="H8" s="2">
        <f t="shared" si="0"/>
        <v>8460</v>
      </c>
    </row>
    <row r="11" spans="1:8" x14ac:dyDescent="0.2">
      <c r="B11" s="2" t="s">
        <v>10</v>
      </c>
      <c r="C11" s="2" t="s">
        <v>4</v>
      </c>
      <c r="D11" s="2" t="s">
        <v>11</v>
      </c>
      <c r="E11" s="4">
        <v>30</v>
      </c>
      <c r="F11" s="2">
        <v>18</v>
      </c>
      <c r="G11" s="2">
        <v>15</v>
      </c>
      <c r="H11" s="2">
        <f t="shared" si="0"/>
        <v>270</v>
      </c>
    </row>
    <row r="12" spans="1:8" x14ac:dyDescent="0.2">
      <c r="B12" s="2" t="s">
        <v>10</v>
      </c>
      <c r="C12" s="2" t="s">
        <v>12</v>
      </c>
      <c r="D12" s="2" t="s">
        <v>11</v>
      </c>
      <c r="E12" s="4">
        <v>30</v>
      </c>
      <c r="F12" s="2">
        <v>18</v>
      </c>
      <c r="G12" s="2">
        <v>15</v>
      </c>
      <c r="H12" s="2">
        <f t="shared" si="0"/>
        <v>270</v>
      </c>
    </row>
    <row r="20" spans="2:8" x14ac:dyDescent="0.2">
      <c r="B20" s="2" t="s">
        <v>13</v>
      </c>
      <c r="C20" s="2" t="s">
        <v>4</v>
      </c>
      <c r="D20" s="2" t="s">
        <v>3</v>
      </c>
      <c r="E20" s="4">
        <v>60</v>
      </c>
      <c r="F20" s="2">
        <v>12</v>
      </c>
      <c r="G20" s="2">
        <v>210</v>
      </c>
      <c r="H20" s="2">
        <f t="shared" si="0"/>
        <v>2520</v>
      </c>
    </row>
    <row r="21" spans="2:8" x14ac:dyDescent="0.2">
      <c r="B21" s="2" t="s">
        <v>13</v>
      </c>
      <c r="C21" s="2" t="s">
        <v>14</v>
      </c>
      <c r="D21" s="2" t="s">
        <v>3</v>
      </c>
      <c r="E21" s="4">
        <v>60</v>
      </c>
      <c r="F21" s="2">
        <v>12</v>
      </c>
      <c r="G21" s="2">
        <v>5</v>
      </c>
      <c r="H21" s="2">
        <f t="shared" si="0"/>
        <v>60</v>
      </c>
    </row>
    <row r="22" spans="2:8" x14ac:dyDescent="0.2">
      <c r="B22" s="2" t="s">
        <v>13</v>
      </c>
      <c r="C22" s="2" t="s">
        <v>15</v>
      </c>
      <c r="D22" s="2" t="s">
        <v>3</v>
      </c>
      <c r="E22" s="4">
        <v>60</v>
      </c>
      <c r="F22" s="2">
        <v>12</v>
      </c>
      <c r="G22" s="2">
        <v>174</v>
      </c>
      <c r="H22" s="2">
        <f t="shared" si="0"/>
        <v>2088</v>
      </c>
    </row>
    <row r="23" spans="2:8" x14ac:dyDescent="0.2">
      <c r="B23" s="2" t="s">
        <v>13</v>
      </c>
      <c r="C23" s="2" t="s">
        <v>16</v>
      </c>
      <c r="D23" s="2" t="s">
        <v>3</v>
      </c>
      <c r="E23" s="4">
        <v>60</v>
      </c>
      <c r="F23" s="2">
        <v>12</v>
      </c>
      <c r="G23" s="2">
        <v>55</v>
      </c>
      <c r="H23" s="2">
        <f t="shared" si="0"/>
        <v>660</v>
      </c>
    </row>
    <row r="24" spans="2:8" x14ac:dyDescent="0.2">
      <c r="B24" s="2" t="s">
        <v>13</v>
      </c>
      <c r="C24" s="2" t="s">
        <v>8</v>
      </c>
      <c r="D24" s="2" t="s">
        <v>3</v>
      </c>
      <c r="E24" s="4">
        <v>60</v>
      </c>
      <c r="F24" s="2">
        <v>12</v>
      </c>
      <c r="G24" s="2">
        <v>578</v>
      </c>
      <c r="H24" s="2">
        <f t="shared" si="0"/>
        <v>6936</v>
      </c>
    </row>
    <row r="29" spans="2:8" x14ac:dyDescent="0.2">
      <c r="B29" s="2" t="s">
        <v>17</v>
      </c>
      <c r="C29" s="2" t="s">
        <v>18</v>
      </c>
      <c r="D29" s="2" t="s">
        <v>3</v>
      </c>
      <c r="E29" s="4">
        <v>60</v>
      </c>
      <c r="F29" s="2">
        <v>12</v>
      </c>
      <c r="G29" s="2">
        <v>40</v>
      </c>
      <c r="H29" s="2">
        <f t="shared" si="0"/>
        <v>480</v>
      </c>
    </row>
    <row r="30" spans="2:8" x14ac:dyDescent="0.2">
      <c r="B30" s="2" t="s">
        <v>17</v>
      </c>
      <c r="C30" s="2" t="s">
        <v>19</v>
      </c>
      <c r="D30" s="2" t="s">
        <v>3</v>
      </c>
      <c r="E30" s="4">
        <v>60</v>
      </c>
      <c r="F30" s="2">
        <v>12</v>
      </c>
      <c r="G30" s="2">
        <v>410</v>
      </c>
      <c r="H30" s="2">
        <f t="shared" si="0"/>
        <v>4920</v>
      </c>
    </row>
    <row r="31" spans="2:8" x14ac:dyDescent="0.2">
      <c r="B31" s="2" t="s">
        <v>17</v>
      </c>
      <c r="C31" s="2" t="s">
        <v>20</v>
      </c>
      <c r="D31" s="2" t="s">
        <v>3</v>
      </c>
      <c r="E31" s="4">
        <v>60</v>
      </c>
      <c r="F31" s="2">
        <v>12</v>
      </c>
      <c r="G31" s="2">
        <v>65</v>
      </c>
      <c r="H31" s="2">
        <f t="shared" si="0"/>
        <v>780</v>
      </c>
    </row>
    <row r="32" spans="2:8" x14ac:dyDescent="0.2">
      <c r="B32" s="2" t="s">
        <v>17</v>
      </c>
      <c r="C32" s="2" t="s">
        <v>21</v>
      </c>
      <c r="D32" s="2" t="s">
        <v>3</v>
      </c>
      <c r="E32" s="4">
        <v>60</v>
      </c>
      <c r="F32" s="2">
        <v>12</v>
      </c>
      <c r="G32" s="2">
        <v>25</v>
      </c>
      <c r="H32" s="2">
        <f t="shared" si="0"/>
        <v>300</v>
      </c>
    </row>
    <row r="33" spans="2:8" x14ac:dyDescent="0.2">
      <c r="B33" s="2" t="s">
        <v>17</v>
      </c>
      <c r="C33" s="2" t="s">
        <v>22</v>
      </c>
      <c r="D33" s="2" t="s">
        <v>3</v>
      </c>
      <c r="E33" s="4">
        <v>60</v>
      </c>
      <c r="F33" s="2">
        <v>12</v>
      </c>
      <c r="G33" s="2">
        <v>245</v>
      </c>
      <c r="H33" s="2">
        <f t="shared" si="0"/>
        <v>2940</v>
      </c>
    </row>
    <row r="34" spans="2:8" x14ac:dyDescent="0.2">
      <c r="B34" s="2" t="s">
        <v>17</v>
      </c>
      <c r="C34" s="2" t="s">
        <v>23</v>
      </c>
      <c r="D34" s="2" t="s">
        <v>3</v>
      </c>
      <c r="E34" s="4">
        <v>60</v>
      </c>
      <c r="F34" s="2">
        <v>12</v>
      </c>
      <c r="G34" s="2">
        <v>220</v>
      </c>
      <c r="H34" s="2">
        <f t="shared" si="0"/>
        <v>2640</v>
      </c>
    </row>
    <row r="38" spans="2:8" x14ac:dyDescent="0.2">
      <c r="B38" s="2" t="s">
        <v>24</v>
      </c>
      <c r="C38" s="2" t="s">
        <v>25</v>
      </c>
      <c r="D38" s="2" t="s">
        <v>3</v>
      </c>
      <c r="E38" s="4">
        <v>50</v>
      </c>
      <c r="F38" s="2">
        <v>12</v>
      </c>
      <c r="G38" s="2">
        <v>82</v>
      </c>
      <c r="H38" s="2">
        <f t="shared" si="0"/>
        <v>984</v>
      </c>
    </row>
    <row r="39" spans="2:8" x14ac:dyDescent="0.2">
      <c r="B39" s="2" t="s">
        <v>24</v>
      </c>
      <c r="C39" s="2" t="s">
        <v>26</v>
      </c>
      <c r="D39" s="2" t="s">
        <v>3</v>
      </c>
      <c r="E39" s="4">
        <v>50</v>
      </c>
      <c r="F39" s="2">
        <v>12</v>
      </c>
      <c r="G39" s="2">
        <v>185</v>
      </c>
      <c r="H39" s="2">
        <f t="shared" si="0"/>
        <v>2220</v>
      </c>
    </row>
    <row r="40" spans="2:8" x14ac:dyDescent="0.2">
      <c r="B40" s="2" t="s">
        <v>24</v>
      </c>
      <c r="C40" s="2" t="s">
        <v>27</v>
      </c>
      <c r="D40" s="2" t="s">
        <v>3</v>
      </c>
      <c r="E40" s="4">
        <v>50</v>
      </c>
      <c r="F40" s="2">
        <v>12</v>
      </c>
      <c r="G40" s="2">
        <v>105</v>
      </c>
      <c r="H40" s="2">
        <f t="shared" si="0"/>
        <v>1260</v>
      </c>
    </row>
    <row r="41" spans="2:8" x14ac:dyDescent="0.2">
      <c r="B41" s="2" t="s">
        <v>24</v>
      </c>
      <c r="C41" s="2" t="s">
        <v>28</v>
      </c>
      <c r="D41" s="2" t="s">
        <v>3</v>
      </c>
      <c r="E41" s="4">
        <v>50</v>
      </c>
      <c r="F41" s="2">
        <v>12</v>
      </c>
      <c r="G41" s="2">
        <v>142</v>
      </c>
      <c r="H41" s="2">
        <f t="shared" si="0"/>
        <v>1704</v>
      </c>
    </row>
    <row r="42" spans="2:8" x14ac:dyDescent="0.2">
      <c r="B42" s="2" t="s">
        <v>24</v>
      </c>
      <c r="C42" s="2" t="s">
        <v>29</v>
      </c>
      <c r="D42" s="2" t="s">
        <v>3</v>
      </c>
      <c r="E42" s="4">
        <v>50</v>
      </c>
      <c r="F42" s="2">
        <v>12</v>
      </c>
      <c r="G42" s="2">
        <v>155</v>
      </c>
      <c r="H42" s="2">
        <f t="shared" si="0"/>
        <v>1860</v>
      </c>
    </row>
    <row r="43" spans="2:8" x14ac:dyDescent="0.2">
      <c r="B43" s="2" t="s">
        <v>24</v>
      </c>
      <c r="C43" s="2" t="s">
        <v>30</v>
      </c>
      <c r="D43" s="2" t="s">
        <v>3</v>
      </c>
      <c r="E43" s="4">
        <v>50</v>
      </c>
      <c r="F43" s="2">
        <v>12</v>
      </c>
      <c r="G43" s="2">
        <v>54</v>
      </c>
      <c r="H43" s="2">
        <f t="shared" si="0"/>
        <v>648</v>
      </c>
    </row>
    <row r="46" spans="2:8" x14ac:dyDescent="0.2">
      <c r="B46" s="2" t="s">
        <v>31</v>
      </c>
      <c r="C46" s="2" t="s">
        <v>32</v>
      </c>
      <c r="D46" s="2" t="s">
        <v>3</v>
      </c>
      <c r="E46" s="4">
        <v>50</v>
      </c>
      <c r="F46" s="2">
        <v>12</v>
      </c>
      <c r="G46" s="2">
        <v>348</v>
      </c>
      <c r="H46" s="2">
        <f t="shared" si="0"/>
        <v>4176</v>
      </c>
    </row>
    <row r="47" spans="2:8" x14ac:dyDescent="0.2">
      <c r="B47" s="2" t="s">
        <v>31</v>
      </c>
      <c r="C47" s="2" t="s">
        <v>33</v>
      </c>
      <c r="D47" s="2" t="s">
        <v>3</v>
      </c>
      <c r="E47" s="4">
        <v>50</v>
      </c>
      <c r="F47" s="2">
        <v>12</v>
      </c>
      <c r="G47" s="2">
        <v>146</v>
      </c>
      <c r="H47" s="2">
        <f t="shared" si="0"/>
        <v>1752</v>
      </c>
    </row>
    <row r="48" spans="2:8" x14ac:dyDescent="0.2">
      <c r="B48" s="2" t="s">
        <v>31</v>
      </c>
      <c r="C48" s="2" t="s">
        <v>29</v>
      </c>
      <c r="D48" s="2" t="s">
        <v>3</v>
      </c>
      <c r="E48" s="4">
        <v>50</v>
      </c>
      <c r="F48" s="2">
        <v>12</v>
      </c>
      <c r="G48" s="2">
        <v>193</v>
      </c>
      <c r="H48" s="2">
        <f t="shared" si="0"/>
        <v>2316</v>
      </c>
    </row>
    <row r="49" spans="2:8" x14ac:dyDescent="0.2">
      <c r="B49" s="2" t="s">
        <v>31</v>
      </c>
      <c r="C49" s="2" t="s">
        <v>29</v>
      </c>
      <c r="D49" s="2" t="s">
        <v>3</v>
      </c>
      <c r="E49" s="4">
        <v>50</v>
      </c>
      <c r="F49" s="2">
        <v>12</v>
      </c>
      <c r="G49" s="2">
        <v>92</v>
      </c>
      <c r="H49" s="2">
        <f t="shared" si="0"/>
        <v>1104</v>
      </c>
    </row>
    <row r="50" spans="2:8" x14ac:dyDescent="0.2">
      <c r="B50" s="2" t="s">
        <v>31</v>
      </c>
      <c r="C50" s="2" t="s">
        <v>34</v>
      </c>
      <c r="D50" s="2" t="s">
        <v>3</v>
      </c>
      <c r="E50" s="4">
        <v>50</v>
      </c>
      <c r="F50" s="2">
        <v>12</v>
      </c>
      <c r="G50" s="2">
        <v>185</v>
      </c>
      <c r="H50" s="2">
        <f t="shared" si="0"/>
        <v>2220</v>
      </c>
    </row>
    <row r="51" spans="2:8" x14ac:dyDescent="0.2">
      <c r="B51" s="2" t="s">
        <v>31</v>
      </c>
      <c r="C51" s="2" t="s">
        <v>34</v>
      </c>
      <c r="D51" s="2" t="s">
        <v>3</v>
      </c>
      <c r="E51" s="4">
        <v>50</v>
      </c>
      <c r="F51" s="2">
        <v>12</v>
      </c>
      <c r="G51" s="2">
        <v>100</v>
      </c>
      <c r="H51" s="2">
        <f t="shared" si="0"/>
        <v>1200</v>
      </c>
    </row>
    <row r="52" spans="2:8" x14ac:dyDescent="0.2">
      <c r="B52" s="2" t="s">
        <v>31</v>
      </c>
      <c r="C52" s="2" t="s">
        <v>30</v>
      </c>
      <c r="D52" s="2" t="s">
        <v>3</v>
      </c>
      <c r="E52" s="4">
        <v>50</v>
      </c>
      <c r="F52" s="2">
        <v>12</v>
      </c>
      <c r="G52" s="2">
        <v>355</v>
      </c>
      <c r="H52" s="2">
        <f t="shared" si="0"/>
        <v>4260</v>
      </c>
    </row>
    <row r="55" spans="2:8" x14ac:dyDescent="0.2">
      <c r="B55" s="2" t="s">
        <v>35</v>
      </c>
      <c r="C55" s="2" t="s">
        <v>2</v>
      </c>
      <c r="D55" s="2" t="s">
        <v>3</v>
      </c>
      <c r="E55" s="4">
        <v>50</v>
      </c>
      <c r="F55" s="2">
        <v>12</v>
      </c>
      <c r="G55" s="2">
        <v>10</v>
      </c>
      <c r="H55" s="2">
        <f t="shared" si="0"/>
        <v>120</v>
      </c>
    </row>
    <row r="56" spans="2:8" x14ac:dyDescent="0.2">
      <c r="B56" s="2" t="s">
        <v>35</v>
      </c>
      <c r="C56" s="2" t="s">
        <v>36</v>
      </c>
      <c r="D56" s="2" t="s">
        <v>3</v>
      </c>
      <c r="E56" s="4">
        <v>50</v>
      </c>
      <c r="F56" s="2">
        <v>12</v>
      </c>
      <c r="G56" s="2">
        <v>470</v>
      </c>
      <c r="H56" s="2">
        <f t="shared" si="0"/>
        <v>5640</v>
      </c>
    </row>
    <row r="57" spans="2:8" x14ac:dyDescent="0.2">
      <c r="B57" s="2" t="s">
        <v>35</v>
      </c>
      <c r="C57" s="2" t="s">
        <v>37</v>
      </c>
      <c r="D57" s="2" t="s">
        <v>3</v>
      </c>
      <c r="E57" s="4">
        <v>50</v>
      </c>
      <c r="F57" s="2">
        <v>12</v>
      </c>
      <c r="G57" s="2">
        <v>266</v>
      </c>
      <c r="H57" s="2">
        <f t="shared" si="0"/>
        <v>3192</v>
      </c>
    </row>
    <row r="63" spans="2:8" x14ac:dyDescent="0.2">
      <c r="B63" s="2" t="s">
        <v>38</v>
      </c>
      <c r="C63" s="2" t="s">
        <v>32</v>
      </c>
      <c r="D63" s="2" t="s">
        <v>3</v>
      </c>
      <c r="E63" s="4">
        <v>60</v>
      </c>
      <c r="F63" s="2">
        <v>12</v>
      </c>
      <c r="G63" s="2">
        <v>325</v>
      </c>
      <c r="H63" s="2">
        <f t="shared" si="0"/>
        <v>3900</v>
      </c>
    </row>
    <row r="64" spans="2:8" x14ac:dyDescent="0.2">
      <c r="B64" s="2" t="s">
        <v>38</v>
      </c>
      <c r="C64" s="2" t="s">
        <v>39</v>
      </c>
      <c r="D64" s="2" t="s">
        <v>3</v>
      </c>
      <c r="E64" s="4">
        <v>60</v>
      </c>
      <c r="F64" s="2">
        <v>12</v>
      </c>
      <c r="G64" s="2">
        <v>169</v>
      </c>
      <c r="H64" s="2">
        <f t="shared" si="0"/>
        <v>2028</v>
      </c>
    </row>
    <row r="65" spans="2:8" x14ac:dyDescent="0.2">
      <c r="B65" s="2" t="s">
        <v>38</v>
      </c>
      <c r="C65" s="2" t="s">
        <v>40</v>
      </c>
      <c r="D65" s="2" t="s">
        <v>3</v>
      </c>
      <c r="E65" s="4">
        <v>60</v>
      </c>
      <c r="F65" s="2">
        <v>12</v>
      </c>
      <c r="G65" s="2">
        <v>149</v>
      </c>
      <c r="H65" s="2">
        <f t="shared" si="0"/>
        <v>1788</v>
      </c>
    </row>
    <row r="66" spans="2:8" x14ac:dyDescent="0.2">
      <c r="B66" s="2" t="s">
        <v>38</v>
      </c>
      <c r="C66" s="2" t="s">
        <v>41</v>
      </c>
      <c r="D66" s="2" t="s">
        <v>3</v>
      </c>
      <c r="E66" s="4">
        <v>60</v>
      </c>
      <c r="F66" s="2">
        <v>12</v>
      </c>
      <c r="G66" s="2">
        <v>10</v>
      </c>
      <c r="H66" s="2">
        <f t="shared" si="0"/>
        <v>120</v>
      </c>
    </row>
    <row r="67" spans="2:8" x14ac:dyDescent="0.2">
      <c r="B67" s="2" t="s">
        <v>38</v>
      </c>
      <c r="C67" s="2" t="s">
        <v>34</v>
      </c>
      <c r="D67" s="2" t="s">
        <v>3</v>
      </c>
      <c r="E67" s="4">
        <v>60</v>
      </c>
      <c r="F67" s="2">
        <v>12</v>
      </c>
      <c r="G67" s="2">
        <v>94</v>
      </c>
      <c r="H67" s="2">
        <f t="shared" si="0"/>
        <v>1128</v>
      </c>
    </row>
    <row r="68" spans="2:8" x14ac:dyDescent="0.2">
      <c r="B68" s="2" t="s">
        <v>38</v>
      </c>
      <c r="C68" s="2" t="s">
        <v>30</v>
      </c>
      <c r="D68" s="2" t="s">
        <v>3</v>
      </c>
      <c r="E68" s="4">
        <v>60</v>
      </c>
      <c r="F68" s="2">
        <v>12</v>
      </c>
      <c r="G68" s="2">
        <v>177</v>
      </c>
      <c r="H68" s="2">
        <f t="shared" si="0"/>
        <v>2124</v>
      </c>
    </row>
    <row r="71" spans="2:8" x14ac:dyDescent="0.2">
      <c r="B71" s="2" t="s">
        <v>42</v>
      </c>
      <c r="C71" s="2" t="s">
        <v>4</v>
      </c>
      <c r="D71" s="2" t="s">
        <v>3</v>
      </c>
      <c r="E71" s="4">
        <v>50</v>
      </c>
      <c r="F71" s="2">
        <v>12</v>
      </c>
      <c r="G71" s="2">
        <v>1545</v>
      </c>
      <c r="H71" s="2">
        <f t="shared" si="0"/>
        <v>18540</v>
      </c>
    </row>
    <row r="72" spans="2:8" x14ac:dyDescent="0.2">
      <c r="B72" s="2" t="s">
        <v>42</v>
      </c>
      <c r="C72" s="2" t="s">
        <v>6</v>
      </c>
      <c r="D72" s="2" t="s">
        <v>3</v>
      </c>
      <c r="E72" s="4">
        <v>50</v>
      </c>
      <c r="F72" s="2">
        <v>12</v>
      </c>
      <c r="G72" s="2">
        <v>1283</v>
      </c>
      <c r="H72" s="2">
        <f t="shared" si="0"/>
        <v>15396</v>
      </c>
    </row>
    <row r="73" spans="2:8" x14ac:dyDescent="0.2">
      <c r="B73" s="2" t="s">
        <v>42</v>
      </c>
      <c r="C73" s="2" t="s">
        <v>8</v>
      </c>
      <c r="D73" s="2" t="s">
        <v>3</v>
      </c>
      <c r="E73" s="4">
        <v>50</v>
      </c>
      <c r="F73" s="2">
        <v>12</v>
      </c>
      <c r="G73" s="2">
        <v>964</v>
      </c>
      <c r="H73" s="2">
        <f t="shared" si="0"/>
        <v>11568</v>
      </c>
    </row>
    <row r="80" spans="2:8" x14ac:dyDescent="0.2">
      <c r="B80" s="2" t="s">
        <v>43</v>
      </c>
      <c r="C80" s="2" t="s">
        <v>32</v>
      </c>
      <c r="D80" s="2" t="s">
        <v>3</v>
      </c>
      <c r="E80" s="4">
        <v>50</v>
      </c>
      <c r="F80" s="2">
        <v>12</v>
      </c>
      <c r="G80" s="2">
        <v>232</v>
      </c>
      <c r="H80" s="2">
        <f t="shared" si="0"/>
        <v>2784</v>
      </c>
    </row>
    <row r="81" spans="2:8" x14ac:dyDescent="0.2">
      <c r="B81" s="2" t="s">
        <v>43</v>
      </c>
      <c r="C81" s="2" t="s">
        <v>44</v>
      </c>
      <c r="D81" s="2" t="s">
        <v>3</v>
      </c>
      <c r="E81" s="4">
        <v>50</v>
      </c>
      <c r="F81" s="2">
        <v>12</v>
      </c>
      <c r="G81" s="2">
        <v>83</v>
      </c>
      <c r="H81" s="2">
        <f t="shared" si="0"/>
        <v>996</v>
      </c>
    </row>
    <row r="82" spans="2:8" x14ac:dyDescent="0.2">
      <c r="B82" s="2" t="s">
        <v>43</v>
      </c>
      <c r="C82" s="2" t="s">
        <v>45</v>
      </c>
      <c r="D82" s="2" t="s">
        <v>3</v>
      </c>
      <c r="E82" s="4">
        <v>50</v>
      </c>
      <c r="F82" s="2">
        <v>12</v>
      </c>
      <c r="G82" s="2">
        <v>717</v>
      </c>
      <c r="H82" s="2">
        <f t="shared" si="0"/>
        <v>8604</v>
      </c>
    </row>
    <row r="83" spans="2:8" x14ac:dyDescent="0.2">
      <c r="B83" s="2" t="s">
        <v>43</v>
      </c>
      <c r="C83" s="2" t="s">
        <v>30</v>
      </c>
      <c r="D83" s="2" t="s">
        <v>3</v>
      </c>
      <c r="E83" s="4">
        <v>50</v>
      </c>
      <c r="F83" s="2">
        <v>12</v>
      </c>
      <c r="G83" s="2">
        <v>47</v>
      </c>
      <c r="H83" s="2">
        <f t="shared" si="0"/>
        <v>564</v>
      </c>
    </row>
    <row r="89" spans="2:8" x14ac:dyDescent="0.2">
      <c r="B89" s="2" t="s">
        <v>46</v>
      </c>
      <c r="C89" s="2" t="s">
        <v>26</v>
      </c>
      <c r="D89" s="2" t="s">
        <v>3</v>
      </c>
      <c r="E89" s="4">
        <v>50</v>
      </c>
      <c r="F89" s="2">
        <v>12</v>
      </c>
      <c r="G89" s="2">
        <v>240</v>
      </c>
      <c r="H89" s="2">
        <f t="shared" si="0"/>
        <v>2880</v>
      </c>
    </row>
    <row r="98" spans="2:8" x14ac:dyDescent="0.2">
      <c r="B98" s="2" t="s">
        <v>48</v>
      </c>
      <c r="C98" s="2" t="s">
        <v>2</v>
      </c>
      <c r="D98" s="2" t="s">
        <v>3</v>
      </c>
      <c r="E98" s="4">
        <v>50</v>
      </c>
      <c r="F98" s="2">
        <v>12</v>
      </c>
      <c r="G98" s="2">
        <v>1359</v>
      </c>
      <c r="H98" s="2">
        <f t="shared" si="0"/>
        <v>16308</v>
      </c>
    </row>
    <row r="99" spans="2:8" x14ac:dyDescent="0.2">
      <c r="B99" s="2" t="s">
        <v>48</v>
      </c>
      <c r="C99" s="2" t="s">
        <v>4</v>
      </c>
      <c r="D99" s="2" t="s">
        <v>3</v>
      </c>
      <c r="E99" s="4">
        <v>50</v>
      </c>
      <c r="F99" s="2">
        <v>12</v>
      </c>
      <c r="G99" s="2">
        <v>683</v>
      </c>
      <c r="H99" s="2">
        <f t="shared" si="0"/>
        <v>8196</v>
      </c>
    </row>
    <row r="100" spans="2:8" x14ac:dyDescent="0.2">
      <c r="B100" s="2" t="s">
        <v>48</v>
      </c>
      <c r="C100" s="2" t="s">
        <v>8</v>
      </c>
      <c r="D100" s="2" t="s">
        <v>3</v>
      </c>
      <c r="E100" s="4">
        <v>50</v>
      </c>
      <c r="F100" s="2">
        <v>12</v>
      </c>
      <c r="G100" s="2">
        <v>1329</v>
      </c>
      <c r="H100" s="2">
        <f t="shared" si="0"/>
        <v>15948</v>
      </c>
    </row>
    <row r="107" spans="2:8" x14ac:dyDescent="0.2">
      <c r="B107" s="2" t="s">
        <v>49</v>
      </c>
      <c r="C107" s="2" t="s">
        <v>4</v>
      </c>
      <c r="D107" s="2" t="s">
        <v>3</v>
      </c>
      <c r="E107" s="4">
        <v>50</v>
      </c>
      <c r="F107" s="2">
        <v>12</v>
      </c>
      <c r="G107" s="2">
        <v>286</v>
      </c>
      <c r="H107" s="2">
        <f t="shared" si="0"/>
        <v>3432</v>
      </c>
    </row>
    <row r="108" spans="2:8" x14ac:dyDescent="0.2">
      <c r="B108" s="2" t="s">
        <v>49</v>
      </c>
      <c r="C108" s="2" t="s">
        <v>50</v>
      </c>
      <c r="D108" s="2" t="s">
        <v>3</v>
      </c>
      <c r="E108" s="4">
        <v>50</v>
      </c>
      <c r="F108" s="2">
        <v>12</v>
      </c>
      <c r="G108" s="2">
        <v>629</v>
      </c>
      <c r="H108" s="2">
        <f t="shared" si="0"/>
        <v>7548</v>
      </c>
    </row>
    <row r="109" spans="2:8" x14ac:dyDescent="0.2">
      <c r="B109" s="2" t="s">
        <v>49</v>
      </c>
      <c r="C109" s="2" t="s">
        <v>14</v>
      </c>
      <c r="D109" s="2" t="s">
        <v>3</v>
      </c>
      <c r="E109" s="4">
        <v>50</v>
      </c>
      <c r="F109" s="2">
        <v>12</v>
      </c>
      <c r="G109" s="2">
        <v>376</v>
      </c>
      <c r="H109" s="2">
        <f t="shared" si="0"/>
        <v>4512</v>
      </c>
    </row>
    <row r="110" spans="2:8" x14ac:dyDescent="0.2">
      <c r="B110" s="2" t="s">
        <v>49</v>
      </c>
      <c r="C110" s="2" t="s">
        <v>37</v>
      </c>
      <c r="D110" s="2" t="s">
        <v>3</v>
      </c>
      <c r="E110" s="4">
        <v>50</v>
      </c>
      <c r="F110" s="2">
        <v>12</v>
      </c>
      <c r="G110" s="2">
        <v>1194</v>
      </c>
      <c r="H110" s="2">
        <f t="shared" si="0"/>
        <v>14328</v>
      </c>
    </row>
    <row r="111" spans="2:8" x14ac:dyDescent="0.2">
      <c r="B111" s="2" t="s">
        <v>49</v>
      </c>
      <c r="C111" s="2" t="s">
        <v>7</v>
      </c>
      <c r="D111" s="2" t="s">
        <v>3</v>
      </c>
      <c r="E111" s="4">
        <v>50</v>
      </c>
      <c r="F111" s="2">
        <v>12</v>
      </c>
      <c r="G111" s="2">
        <v>1906</v>
      </c>
      <c r="H111" s="2">
        <f t="shared" si="0"/>
        <v>22872</v>
      </c>
    </row>
    <row r="112" spans="2:8" x14ac:dyDescent="0.2">
      <c r="B112" s="2" t="s">
        <v>49</v>
      </c>
      <c r="C112" s="2" t="s">
        <v>8</v>
      </c>
      <c r="D112" s="2" t="s">
        <v>3</v>
      </c>
      <c r="E112" s="4">
        <v>50</v>
      </c>
      <c r="F112" s="2">
        <v>12</v>
      </c>
      <c r="G112" s="2">
        <v>70</v>
      </c>
      <c r="H112" s="2">
        <f t="shared" si="0"/>
        <v>840</v>
      </c>
    </row>
    <row r="113" spans="2:8" x14ac:dyDescent="0.2">
      <c r="B113" s="2" t="s">
        <v>49</v>
      </c>
      <c r="C113" s="2" t="s">
        <v>9</v>
      </c>
      <c r="D113" s="2" t="s">
        <v>3</v>
      </c>
      <c r="E113" s="4">
        <v>50</v>
      </c>
      <c r="F113" s="2">
        <v>12</v>
      </c>
      <c r="G113" s="2">
        <v>1142</v>
      </c>
      <c r="H113" s="2">
        <f t="shared" si="0"/>
        <v>13704</v>
      </c>
    </row>
    <row r="116" spans="2:8" x14ac:dyDescent="0.2">
      <c r="B116" s="2" t="s">
        <v>51</v>
      </c>
      <c r="C116" s="2" t="s">
        <v>52</v>
      </c>
      <c r="D116" s="2" t="s">
        <v>3</v>
      </c>
      <c r="E116" s="4">
        <v>50</v>
      </c>
      <c r="F116" s="2">
        <v>12</v>
      </c>
      <c r="G116" s="2">
        <v>15</v>
      </c>
      <c r="H116" s="2">
        <f t="shared" ref="H116:H122" si="1">F116*G116</f>
        <v>180</v>
      </c>
    </row>
    <row r="117" spans="2:8" x14ac:dyDescent="0.2">
      <c r="B117" s="2" t="s">
        <v>51</v>
      </c>
      <c r="C117" s="2" t="s">
        <v>53</v>
      </c>
      <c r="D117" s="2" t="s">
        <v>3</v>
      </c>
      <c r="E117" s="4">
        <v>50</v>
      </c>
      <c r="F117" s="2">
        <v>12</v>
      </c>
      <c r="G117" s="2">
        <v>1181</v>
      </c>
      <c r="H117" s="2">
        <f t="shared" si="1"/>
        <v>14172</v>
      </c>
    </row>
    <row r="118" spans="2:8" x14ac:dyDescent="0.2">
      <c r="B118" s="2" t="s">
        <v>51</v>
      </c>
      <c r="C118" s="2" t="s">
        <v>54</v>
      </c>
      <c r="D118" s="2" t="s">
        <v>3</v>
      </c>
      <c r="E118" s="4">
        <v>50</v>
      </c>
      <c r="F118" s="2">
        <v>12</v>
      </c>
      <c r="G118" s="2">
        <v>499</v>
      </c>
      <c r="H118" s="2">
        <f t="shared" si="1"/>
        <v>5988</v>
      </c>
    </row>
    <row r="119" spans="2:8" x14ac:dyDescent="0.2">
      <c r="B119" s="2" t="s">
        <v>51</v>
      </c>
      <c r="C119" s="2" t="s">
        <v>37</v>
      </c>
      <c r="D119" s="2" t="s">
        <v>3</v>
      </c>
      <c r="E119" s="4">
        <v>50</v>
      </c>
      <c r="F119" s="2">
        <v>12</v>
      </c>
      <c r="G119" s="2">
        <v>787</v>
      </c>
      <c r="H119" s="2">
        <f t="shared" si="1"/>
        <v>9444</v>
      </c>
    </row>
    <row r="120" spans="2:8" x14ac:dyDescent="0.2">
      <c r="B120" s="2" t="s">
        <v>51</v>
      </c>
      <c r="C120" s="2" t="s">
        <v>7</v>
      </c>
      <c r="D120" s="2" t="s">
        <v>3</v>
      </c>
      <c r="E120" s="4">
        <v>50</v>
      </c>
      <c r="F120" s="2">
        <v>12</v>
      </c>
      <c r="G120" s="2">
        <v>1316</v>
      </c>
      <c r="H120" s="2">
        <f t="shared" si="1"/>
        <v>15792</v>
      </c>
    </row>
    <row r="121" spans="2:8" x14ac:dyDescent="0.2">
      <c r="B121" s="2" t="s">
        <v>51</v>
      </c>
      <c r="C121" s="2" t="s">
        <v>8</v>
      </c>
      <c r="D121" s="2" t="s">
        <v>3</v>
      </c>
      <c r="E121" s="4">
        <v>50</v>
      </c>
      <c r="F121" s="2">
        <v>12</v>
      </c>
      <c r="G121" s="2">
        <v>43</v>
      </c>
      <c r="H121" s="2">
        <f t="shared" si="1"/>
        <v>516</v>
      </c>
    </row>
    <row r="122" spans="2:8" x14ac:dyDescent="0.2">
      <c r="B122" s="2" t="s">
        <v>51</v>
      </c>
      <c r="C122" s="2" t="s">
        <v>9</v>
      </c>
      <c r="D122" s="2" t="s">
        <v>3</v>
      </c>
      <c r="E122" s="4">
        <v>50</v>
      </c>
      <c r="F122" s="2">
        <v>12</v>
      </c>
      <c r="G122" s="2">
        <v>1501</v>
      </c>
      <c r="H122" s="2">
        <f t="shared" si="1"/>
        <v>18012</v>
      </c>
    </row>
    <row r="124" spans="2:8" x14ac:dyDescent="0.2">
      <c r="H124" s="2">
        <f>SUM(H2:H123)</f>
        <v>337248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J33" sqref="J33"/>
    </sheetView>
  </sheetViews>
  <sheetFormatPr defaultColWidth="9.140625" defaultRowHeight="12.75" x14ac:dyDescent="0.2"/>
  <cols>
    <col min="1" max="1" width="20.7109375" style="2" customWidth="1"/>
    <col min="2" max="2" width="13.85546875" style="2" bestFit="1" customWidth="1"/>
    <col min="3" max="3" width="15" style="2" bestFit="1" customWidth="1"/>
    <col min="4" max="4" width="4.42578125" style="2" bestFit="1" customWidth="1"/>
    <col min="5" max="5" width="6.42578125" style="4" bestFit="1" customWidth="1"/>
    <col min="6" max="6" width="4.42578125" style="2" bestFit="1" customWidth="1"/>
    <col min="7" max="7" width="5" style="2" bestFit="1" customWidth="1"/>
    <col min="8" max="16384" width="9.140625" style="2"/>
  </cols>
  <sheetData>
    <row r="1" spans="1:8" x14ac:dyDescent="0.2">
      <c r="A1" s="1" t="s">
        <v>88</v>
      </c>
      <c r="B1" s="1" t="s">
        <v>82</v>
      </c>
      <c r="C1" s="1" t="s">
        <v>83</v>
      </c>
      <c r="D1" s="1" t="s">
        <v>84</v>
      </c>
      <c r="E1" s="3" t="s">
        <v>0</v>
      </c>
      <c r="F1" s="1" t="s">
        <v>85</v>
      </c>
      <c r="G1" s="1" t="s">
        <v>86</v>
      </c>
      <c r="H1" s="1" t="s">
        <v>87</v>
      </c>
    </row>
    <row r="2" spans="1:8" x14ac:dyDescent="0.2">
      <c r="B2" s="2" t="s">
        <v>55</v>
      </c>
      <c r="C2" s="2" t="s">
        <v>4</v>
      </c>
      <c r="D2" s="2" t="s">
        <v>56</v>
      </c>
      <c r="E2" s="4">
        <v>50</v>
      </c>
      <c r="F2" s="2">
        <v>12</v>
      </c>
      <c r="G2" s="2">
        <v>1240</v>
      </c>
      <c r="H2" s="2">
        <f t="shared" ref="H2:H15" si="0">F2*G2</f>
        <v>14880</v>
      </c>
    </row>
    <row r="3" spans="1:8" x14ac:dyDescent="0.2">
      <c r="B3" s="2" t="s">
        <v>55</v>
      </c>
      <c r="C3" s="2" t="s">
        <v>47</v>
      </c>
      <c r="D3" s="2" t="s">
        <v>56</v>
      </c>
      <c r="E3" s="4">
        <v>50</v>
      </c>
      <c r="F3" s="2">
        <v>12</v>
      </c>
      <c r="G3" s="2">
        <v>180</v>
      </c>
      <c r="H3" s="2">
        <f t="shared" si="0"/>
        <v>2160</v>
      </c>
    </row>
    <row r="4" spans="1:8" x14ac:dyDescent="0.2">
      <c r="B4" s="2" t="s">
        <v>55</v>
      </c>
      <c r="C4" s="2" t="s">
        <v>7</v>
      </c>
      <c r="D4" s="2" t="s">
        <v>56</v>
      </c>
      <c r="E4" s="4">
        <v>50</v>
      </c>
      <c r="F4" s="2">
        <v>12</v>
      </c>
      <c r="G4" s="2">
        <v>1515</v>
      </c>
      <c r="H4" s="2">
        <f t="shared" si="0"/>
        <v>18180</v>
      </c>
    </row>
    <row r="5" spans="1:8" x14ac:dyDescent="0.2">
      <c r="B5" s="2" t="s">
        <v>55</v>
      </c>
      <c r="C5" s="2" t="s">
        <v>8</v>
      </c>
      <c r="D5" s="2" t="s">
        <v>56</v>
      </c>
      <c r="E5" s="4">
        <v>50</v>
      </c>
      <c r="F5" s="2">
        <v>12</v>
      </c>
      <c r="G5" s="2">
        <v>174</v>
      </c>
      <c r="H5" s="2">
        <f t="shared" si="0"/>
        <v>2088</v>
      </c>
    </row>
    <row r="6" spans="1:8" x14ac:dyDescent="0.2">
      <c r="B6" s="2" t="s">
        <v>55</v>
      </c>
      <c r="C6" s="2" t="s">
        <v>9</v>
      </c>
      <c r="D6" s="2" t="s">
        <v>56</v>
      </c>
      <c r="E6" s="4">
        <v>50</v>
      </c>
      <c r="F6" s="2">
        <v>12</v>
      </c>
      <c r="G6" s="2">
        <v>659</v>
      </c>
      <c r="H6" s="2">
        <f t="shared" si="0"/>
        <v>7908</v>
      </c>
    </row>
    <row r="11" spans="1:8" x14ac:dyDescent="0.2">
      <c r="B11" s="2" t="s">
        <v>62</v>
      </c>
      <c r="C11" s="2" t="s">
        <v>4</v>
      </c>
      <c r="D11" s="2" t="s">
        <v>56</v>
      </c>
      <c r="E11" s="4">
        <v>50</v>
      </c>
      <c r="F11" s="2">
        <v>12</v>
      </c>
      <c r="G11" s="2">
        <v>1744</v>
      </c>
      <c r="H11" s="2">
        <f t="shared" si="0"/>
        <v>20928</v>
      </c>
    </row>
    <row r="12" spans="1:8" x14ac:dyDescent="0.2">
      <c r="B12" s="2" t="s">
        <v>62</v>
      </c>
      <c r="C12" s="2" t="s">
        <v>57</v>
      </c>
      <c r="D12" s="2" t="s">
        <v>56</v>
      </c>
      <c r="E12" s="4">
        <v>50</v>
      </c>
      <c r="F12" s="2">
        <v>12</v>
      </c>
      <c r="G12" s="2">
        <v>173</v>
      </c>
      <c r="H12" s="2">
        <f t="shared" si="0"/>
        <v>2076</v>
      </c>
    </row>
    <row r="13" spans="1:8" x14ac:dyDescent="0.2">
      <c r="B13" s="2" t="s">
        <v>62</v>
      </c>
      <c r="C13" s="2" t="s">
        <v>63</v>
      </c>
      <c r="D13" s="2" t="s">
        <v>56</v>
      </c>
      <c r="E13" s="4">
        <v>50</v>
      </c>
      <c r="F13" s="2">
        <v>12</v>
      </c>
      <c r="G13" s="2">
        <v>566</v>
      </c>
      <c r="H13" s="2">
        <f t="shared" si="0"/>
        <v>6792</v>
      </c>
    </row>
    <row r="14" spans="1:8" x14ac:dyDescent="0.2">
      <c r="B14" s="2" t="s">
        <v>62</v>
      </c>
      <c r="C14" s="2" t="s">
        <v>37</v>
      </c>
      <c r="D14" s="2" t="s">
        <v>56</v>
      </c>
      <c r="E14" s="4">
        <v>50</v>
      </c>
      <c r="F14" s="2">
        <v>12</v>
      </c>
      <c r="G14" s="2">
        <v>805</v>
      </c>
      <c r="H14" s="2">
        <f t="shared" si="0"/>
        <v>9660</v>
      </c>
    </row>
    <row r="15" spans="1:8" x14ac:dyDescent="0.2">
      <c r="B15" s="2" t="s">
        <v>62</v>
      </c>
      <c r="C15" s="2" t="s">
        <v>9</v>
      </c>
      <c r="D15" s="2" t="s">
        <v>56</v>
      </c>
      <c r="E15" s="4">
        <v>50</v>
      </c>
      <c r="F15" s="2">
        <v>12</v>
      </c>
      <c r="G15" s="2">
        <v>1071</v>
      </c>
      <c r="H15" s="2">
        <f t="shared" si="0"/>
        <v>12852</v>
      </c>
    </row>
    <row r="20" spans="2:8" x14ac:dyDescent="0.2">
      <c r="B20" s="2" t="s">
        <v>64</v>
      </c>
      <c r="C20" s="2" t="s">
        <v>4</v>
      </c>
      <c r="D20" s="2" t="s">
        <v>56</v>
      </c>
      <c r="E20" s="4">
        <v>50</v>
      </c>
      <c r="F20" s="2">
        <v>12</v>
      </c>
      <c r="G20" s="2">
        <v>3197</v>
      </c>
      <c r="H20" s="2">
        <f t="shared" ref="H20:H32" si="1">F20*G20</f>
        <v>38364</v>
      </c>
    </row>
    <row r="21" spans="2:8" x14ac:dyDescent="0.2">
      <c r="B21" s="2" t="s">
        <v>64</v>
      </c>
      <c r="C21" s="2" t="s">
        <v>50</v>
      </c>
      <c r="D21" s="2" t="s">
        <v>56</v>
      </c>
      <c r="E21" s="4">
        <v>50</v>
      </c>
      <c r="F21" s="2">
        <v>12</v>
      </c>
      <c r="G21" s="2">
        <v>289</v>
      </c>
      <c r="H21" s="2">
        <f t="shared" si="1"/>
        <v>3468</v>
      </c>
    </row>
    <row r="22" spans="2:8" x14ac:dyDescent="0.2">
      <c r="B22" s="2" t="s">
        <v>64</v>
      </c>
      <c r="C22" s="2" t="s">
        <v>57</v>
      </c>
      <c r="D22" s="2" t="s">
        <v>56</v>
      </c>
      <c r="E22" s="4">
        <v>50</v>
      </c>
      <c r="F22" s="2">
        <v>12</v>
      </c>
      <c r="G22" s="2">
        <v>404</v>
      </c>
      <c r="H22" s="2">
        <f t="shared" si="1"/>
        <v>4848</v>
      </c>
    </row>
    <row r="23" spans="2:8" x14ac:dyDescent="0.2">
      <c r="B23" s="2" t="s">
        <v>64</v>
      </c>
      <c r="C23" s="2" t="s">
        <v>65</v>
      </c>
      <c r="D23" s="2" t="s">
        <v>56</v>
      </c>
      <c r="E23" s="4">
        <v>50</v>
      </c>
      <c r="F23" s="2">
        <v>12</v>
      </c>
      <c r="G23" s="2">
        <v>132</v>
      </c>
      <c r="H23" s="2">
        <f t="shared" si="1"/>
        <v>1584</v>
      </c>
    </row>
    <row r="24" spans="2:8" x14ac:dyDescent="0.2">
      <c r="B24" s="2" t="s">
        <v>64</v>
      </c>
      <c r="C24" s="2" t="s">
        <v>7</v>
      </c>
      <c r="D24" s="2" t="s">
        <v>56</v>
      </c>
      <c r="E24" s="4">
        <v>50</v>
      </c>
      <c r="F24" s="2">
        <v>12</v>
      </c>
      <c r="G24" s="2">
        <v>1193</v>
      </c>
      <c r="H24" s="2">
        <f t="shared" si="1"/>
        <v>14316</v>
      </c>
    </row>
    <row r="25" spans="2:8" x14ac:dyDescent="0.2">
      <c r="B25" s="2" t="s">
        <v>64</v>
      </c>
      <c r="C25" s="2" t="s">
        <v>8</v>
      </c>
      <c r="D25" s="2" t="s">
        <v>56</v>
      </c>
      <c r="E25" s="4">
        <v>50</v>
      </c>
      <c r="F25" s="2">
        <v>12</v>
      </c>
      <c r="G25" s="2">
        <v>218</v>
      </c>
      <c r="H25" s="2">
        <f t="shared" si="1"/>
        <v>2616</v>
      </c>
    </row>
    <row r="26" spans="2:8" x14ac:dyDescent="0.2">
      <c r="B26" s="2" t="s">
        <v>64</v>
      </c>
      <c r="C26" s="2" t="s">
        <v>9</v>
      </c>
      <c r="D26" s="2" t="s">
        <v>56</v>
      </c>
      <c r="E26" s="4">
        <v>50</v>
      </c>
      <c r="F26" s="2">
        <v>12</v>
      </c>
      <c r="G26" s="2">
        <v>363</v>
      </c>
      <c r="H26" s="2">
        <f t="shared" si="1"/>
        <v>4356</v>
      </c>
    </row>
    <row r="29" spans="2:8" x14ac:dyDescent="0.2">
      <c r="B29" s="2" t="s">
        <v>66</v>
      </c>
      <c r="C29" s="2" t="s">
        <v>4</v>
      </c>
      <c r="D29" s="2" t="s">
        <v>56</v>
      </c>
      <c r="E29" s="4">
        <v>50</v>
      </c>
      <c r="F29" s="2">
        <v>12</v>
      </c>
      <c r="G29" s="2">
        <v>1661</v>
      </c>
      <c r="H29" s="2">
        <f t="shared" si="1"/>
        <v>19932</v>
      </c>
    </row>
    <row r="30" spans="2:8" x14ac:dyDescent="0.2">
      <c r="B30" s="2" t="s">
        <v>66</v>
      </c>
      <c r="C30" s="2" t="s">
        <v>53</v>
      </c>
      <c r="D30" s="2" t="s">
        <v>56</v>
      </c>
      <c r="E30" s="4">
        <v>50</v>
      </c>
      <c r="F30" s="2">
        <v>12</v>
      </c>
      <c r="G30" s="2">
        <v>712</v>
      </c>
      <c r="H30" s="2">
        <f t="shared" si="1"/>
        <v>8544</v>
      </c>
    </row>
    <row r="31" spans="2:8" x14ac:dyDescent="0.2">
      <c r="B31" s="2" t="s">
        <v>66</v>
      </c>
      <c r="C31" s="2" t="s">
        <v>7</v>
      </c>
      <c r="D31" s="2" t="s">
        <v>56</v>
      </c>
      <c r="E31" s="4">
        <v>50</v>
      </c>
      <c r="F31" s="2">
        <v>12</v>
      </c>
      <c r="G31" s="2">
        <v>976</v>
      </c>
      <c r="H31" s="2">
        <f t="shared" si="1"/>
        <v>11712</v>
      </c>
    </row>
    <row r="32" spans="2:8" x14ac:dyDescent="0.2">
      <c r="B32" s="2" t="s">
        <v>66</v>
      </c>
      <c r="C32" s="2" t="s">
        <v>8</v>
      </c>
      <c r="D32" s="2" t="s">
        <v>56</v>
      </c>
      <c r="E32" s="4">
        <v>50</v>
      </c>
      <c r="F32" s="2">
        <v>12</v>
      </c>
      <c r="G32" s="2">
        <v>282</v>
      </c>
      <c r="H32" s="2">
        <f t="shared" si="1"/>
        <v>3384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selection activeCell="H111" sqref="H111"/>
    </sheetView>
  </sheetViews>
  <sheetFormatPr defaultColWidth="9.140625" defaultRowHeight="12.75" x14ac:dyDescent="0.2"/>
  <cols>
    <col min="1" max="1" width="20.7109375" style="2" customWidth="1"/>
    <col min="2" max="2" width="13.85546875" style="2" bestFit="1" customWidth="1"/>
    <col min="3" max="3" width="15" style="2" bestFit="1" customWidth="1"/>
    <col min="4" max="4" width="4.42578125" style="2" bestFit="1" customWidth="1"/>
    <col min="5" max="5" width="6.42578125" style="4" bestFit="1" customWidth="1"/>
    <col min="6" max="6" width="5.140625" style="2" bestFit="1" customWidth="1"/>
    <col min="7" max="7" width="8" style="2" bestFit="1" customWidth="1"/>
    <col min="8" max="16384" width="9.140625" style="2"/>
  </cols>
  <sheetData>
    <row r="1" spans="1:8" x14ac:dyDescent="0.2">
      <c r="A1" s="1" t="s">
        <v>88</v>
      </c>
      <c r="B1" s="1" t="s">
        <v>82</v>
      </c>
      <c r="C1" s="1" t="s">
        <v>83</v>
      </c>
      <c r="D1" s="1" t="s">
        <v>84</v>
      </c>
      <c r="E1" s="3" t="s">
        <v>0</v>
      </c>
      <c r="F1" s="1" t="s">
        <v>85</v>
      </c>
      <c r="G1" s="1" t="s">
        <v>86</v>
      </c>
      <c r="H1" s="1" t="s">
        <v>87</v>
      </c>
    </row>
    <row r="2" spans="1:8" x14ac:dyDescent="0.2">
      <c r="B2" s="2" t="s">
        <v>67</v>
      </c>
      <c r="C2" s="2" t="s">
        <v>9</v>
      </c>
      <c r="D2" s="2" t="s">
        <v>68</v>
      </c>
      <c r="E2" s="4">
        <v>40</v>
      </c>
      <c r="F2" s="2">
        <v>12</v>
      </c>
      <c r="G2" s="2">
        <v>269</v>
      </c>
      <c r="H2" s="2">
        <f t="shared" ref="H2:H108" si="0">F2*G2</f>
        <v>3228</v>
      </c>
    </row>
    <row r="11" spans="1:8" x14ac:dyDescent="0.2">
      <c r="B11" s="2" t="s">
        <v>69</v>
      </c>
      <c r="C11" s="2" t="s">
        <v>7</v>
      </c>
      <c r="D11" s="2" t="s">
        <v>68</v>
      </c>
      <c r="E11" s="4">
        <v>50</v>
      </c>
      <c r="F11" s="2">
        <v>12</v>
      </c>
      <c r="G11" s="2">
        <v>130</v>
      </c>
      <c r="H11" s="2">
        <f t="shared" si="0"/>
        <v>1560</v>
      </c>
    </row>
    <row r="12" spans="1:8" x14ac:dyDescent="0.2">
      <c r="B12" s="2" t="s">
        <v>69</v>
      </c>
      <c r="C12" s="2" t="s">
        <v>8</v>
      </c>
      <c r="D12" s="2" t="s">
        <v>68</v>
      </c>
      <c r="E12" s="4">
        <v>50</v>
      </c>
      <c r="F12" s="2">
        <v>12</v>
      </c>
      <c r="G12" s="2">
        <v>245</v>
      </c>
      <c r="H12" s="2">
        <f t="shared" si="0"/>
        <v>2940</v>
      </c>
    </row>
    <row r="20" spans="2:8" x14ac:dyDescent="0.2">
      <c r="B20" s="2" t="s">
        <v>70</v>
      </c>
      <c r="C20" s="2" t="s">
        <v>22</v>
      </c>
      <c r="D20" s="2" t="s">
        <v>68</v>
      </c>
      <c r="E20" s="4">
        <v>50</v>
      </c>
      <c r="F20" s="2">
        <v>12</v>
      </c>
      <c r="G20" s="2">
        <v>410</v>
      </c>
      <c r="H20" s="2">
        <f t="shared" si="0"/>
        <v>4920</v>
      </c>
    </row>
    <row r="21" spans="2:8" x14ac:dyDescent="0.2">
      <c r="B21" s="2" t="s">
        <v>70</v>
      </c>
      <c r="C21" s="2" t="s">
        <v>23</v>
      </c>
      <c r="D21" s="2" t="s">
        <v>68</v>
      </c>
      <c r="E21" s="4">
        <v>50</v>
      </c>
      <c r="F21" s="2">
        <v>12</v>
      </c>
      <c r="G21" s="2">
        <v>825</v>
      </c>
      <c r="H21" s="2">
        <f t="shared" si="0"/>
        <v>9900</v>
      </c>
    </row>
    <row r="28" spans="2:8" x14ac:dyDescent="0.2">
      <c r="B28" s="2" t="s">
        <v>71</v>
      </c>
      <c r="C28" s="2" t="s">
        <v>30</v>
      </c>
      <c r="D28" s="2" t="s">
        <v>68</v>
      </c>
      <c r="E28" s="4">
        <v>40</v>
      </c>
      <c r="F28" s="2">
        <v>12</v>
      </c>
      <c r="G28" s="2">
        <v>173</v>
      </c>
      <c r="H28" s="2">
        <f t="shared" si="0"/>
        <v>2076</v>
      </c>
    </row>
    <row r="36" spans="2:8" x14ac:dyDescent="0.2">
      <c r="B36" s="2" t="s">
        <v>72</v>
      </c>
      <c r="C36" s="2" t="s">
        <v>26</v>
      </c>
      <c r="D36" s="2" t="s">
        <v>68</v>
      </c>
      <c r="E36" s="4">
        <v>40</v>
      </c>
      <c r="F36" s="2">
        <v>12</v>
      </c>
      <c r="G36" s="2">
        <v>559</v>
      </c>
      <c r="H36" s="2">
        <f t="shared" si="0"/>
        <v>6708</v>
      </c>
    </row>
    <row r="37" spans="2:8" x14ac:dyDescent="0.2">
      <c r="B37" s="2" t="s">
        <v>72</v>
      </c>
      <c r="C37" s="2" t="s">
        <v>33</v>
      </c>
      <c r="D37" s="2" t="s">
        <v>68</v>
      </c>
      <c r="E37" s="4">
        <v>40</v>
      </c>
      <c r="F37" s="2">
        <v>12</v>
      </c>
      <c r="G37" s="2">
        <v>149</v>
      </c>
      <c r="H37" s="2">
        <f t="shared" si="0"/>
        <v>1788</v>
      </c>
    </row>
    <row r="38" spans="2:8" x14ac:dyDescent="0.2">
      <c r="B38" s="2" t="s">
        <v>72</v>
      </c>
      <c r="C38" s="2" t="s">
        <v>34</v>
      </c>
      <c r="D38" s="2" t="s">
        <v>68</v>
      </c>
      <c r="E38" s="4">
        <v>40</v>
      </c>
      <c r="F38" s="2">
        <v>12</v>
      </c>
      <c r="G38" s="2">
        <v>395</v>
      </c>
      <c r="H38" s="2">
        <f t="shared" si="0"/>
        <v>4740</v>
      </c>
    </row>
    <row r="39" spans="2:8" x14ac:dyDescent="0.2">
      <c r="B39" s="2" t="s">
        <v>72</v>
      </c>
      <c r="C39" s="2" t="s">
        <v>30</v>
      </c>
      <c r="D39" s="2" t="s">
        <v>68</v>
      </c>
      <c r="E39" s="4">
        <v>40</v>
      </c>
      <c r="F39" s="2">
        <v>12</v>
      </c>
      <c r="G39" s="2">
        <v>807</v>
      </c>
      <c r="H39" s="2">
        <f t="shared" si="0"/>
        <v>9684</v>
      </c>
    </row>
    <row r="45" spans="2:8" x14ac:dyDescent="0.2">
      <c r="B45" s="2" t="s">
        <v>73</v>
      </c>
      <c r="C45" s="2" t="s">
        <v>9</v>
      </c>
      <c r="D45" s="2" t="s">
        <v>68</v>
      </c>
      <c r="E45" s="4">
        <v>40</v>
      </c>
      <c r="F45" s="2">
        <v>12</v>
      </c>
      <c r="G45" s="2">
        <v>193</v>
      </c>
      <c r="H45" s="2">
        <f t="shared" si="0"/>
        <v>2316</v>
      </c>
    </row>
    <row r="54" spans="2:8" x14ac:dyDescent="0.2">
      <c r="B54" s="2" t="s">
        <v>74</v>
      </c>
      <c r="C54" s="2" t="s">
        <v>37</v>
      </c>
      <c r="D54" s="2" t="s">
        <v>75</v>
      </c>
      <c r="E54" s="4">
        <v>40</v>
      </c>
      <c r="F54" s="2">
        <v>12</v>
      </c>
      <c r="G54" s="2">
        <v>223</v>
      </c>
      <c r="H54" s="2">
        <f t="shared" si="0"/>
        <v>2676</v>
      </c>
    </row>
    <row r="55" spans="2:8" x14ac:dyDescent="0.2">
      <c r="B55" s="2" t="s">
        <v>74</v>
      </c>
      <c r="C55" s="2" t="s">
        <v>8</v>
      </c>
      <c r="D55" s="2" t="s">
        <v>75</v>
      </c>
      <c r="E55" s="4">
        <v>40</v>
      </c>
      <c r="F55" s="2">
        <v>12</v>
      </c>
      <c r="G55" s="2">
        <v>132</v>
      </c>
      <c r="H55" s="2">
        <f t="shared" si="0"/>
        <v>1584</v>
      </c>
    </row>
    <row r="56" spans="2:8" x14ac:dyDescent="0.2">
      <c r="B56" s="2" t="s">
        <v>74</v>
      </c>
      <c r="C56" s="2" t="s">
        <v>9</v>
      </c>
      <c r="D56" s="2" t="s">
        <v>75</v>
      </c>
      <c r="E56" s="4">
        <v>40</v>
      </c>
      <c r="F56" s="2">
        <v>12</v>
      </c>
      <c r="G56" s="2">
        <v>150</v>
      </c>
      <c r="H56" s="2">
        <f t="shared" si="0"/>
        <v>1800</v>
      </c>
    </row>
    <row r="63" spans="2:8" x14ac:dyDescent="0.2">
      <c r="B63" s="2" t="s">
        <v>76</v>
      </c>
      <c r="C63" s="2" t="s">
        <v>4</v>
      </c>
      <c r="D63" s="2" t="s">
        <v>75</v>
      </c>
      <c r="E63" s="4">
        <v>50</v>
      </c>
      <c r="F63" s="2">
        <v>12</v>
      </c>
      <c r="G63" s="2">
        <v>475</v>
      </c>
      <c r="H63" s="2">
        <f t="shared" si="0"/>
        <v>5700</v>
      </c>
    </row>
    <row r="64" spans="2:8" x14ac:dyDescent="0.2">
      <c r="B64" s="2" t="s">
        <v>76</v>
      </c>
      <c r="C64" s="2" t="s">
        <v>37</v>
      </c>
      <c r="D64" s="2" t="s">
        <v>75</v>
      </c>
      <c r="E64" s="4">
        <v>50</v>
      </c>
      <c r="F64" s="2">
        <v>12</v>
      </c>
      <c r="G64" s="2">
        <v>150</v>
      </c>
      <c r="H64" s="2">
        <f t="shared" si="0"/>
        <v>1800</v>
      </c>
    </row>
    <row r="65" spans="2:8" x14ac:dyDescent="0.2">
      <c r="B65" s="2" t="s">
        <v>76</v>
      </c>
      <c r="C65" s="2" t="s">
        <v>8</v>
      </c>
      <c r="D65" s="2" t="s">
        <v>75</v>
      </c>
      <c r="E65" s="4">
        <v>50</v>
      </c>
      <c r="F65" s="2">
        <v>12</v>
      </c>
      <c r="G65" s="2">
        <v>229</v>
      </c>
      <c r="H65" s="2">
        <f t="shared" si="0"/>
        <v>2748</v>
      </c>
    </row>
    <row r="73" spans="2:8" x14ac:dyDescent="0.2">
      <c r="B73" s="2" t="s">
        <v>77</v>
      </c>
      <c r="C73" s="2" t="s">
        <v>19</v>
      </c>
      <c r="D73" s="2" t="s">
        <v>75</v>
      </c>
      <c r="E73" s="4">
        <v>50</v>
      </c>
      <c r="F73" s="2">
        <v>12</v>
      </c>
      <c r="G73" s="2">
        <v>395</v>
      </c>
      <c r="H73" s="2">
        <f t="shared" si="0"/>
        <v>4740</v>
      </c>
    </row>
    <row r="74" spans="2:8" x14ac:dyDescent="0.2">
      <c r="B74" s="2" t="s">
        <v>77</v>
      </c>
      <c r="C74" s="2" t="s">
        <v>58</v>
      </c>
      <c r="D74" s="2" t="s">
        <v>75</v>
      </c>
      <c r="E74" s="4">
        <v>50</v>
      </c>
      <c r="F74" s="2">
        <v>12</v>
      </c>
      <c r="G74" s="2">
        <v>825</v>
      </c>
      <c r="H74" s="2">
        <f t="shared" si="0"/>
        <v>9900</v>
      </c>
    </row>
    <row r="81" spans="2:8" x14ac:dyDescent="0.2">
      <c r="B81" s="2" t="s">
        <v>78</v>
      </c>
      <c r="C81" s="2" t="s">
        <v>25</v>
      </c>
      <c r="D81" s="2" t="s">
        <v>75</v>
      </c>
      <c r="E81" s="4">
        <v>40</v>
      </c>
      <c r="F81" s="2">
        <v>12</v>
      </c>
      <c r="G81" s="2">
        <v>407</v>
      </c>
      <c r="H81" s="2">
        <f t="shared" si="0"/>
        <v>4884</v>
      </c>
    </row>
    <row r="82" spans="2:8" x14ac:dyDescent="0.2">
      <c r="B82" s="2" t="s">
        <v>78</v>
      </c>
      <c r="C82" s="2" t="s">
        <v>29</v>
      </c>
      <c r="D82" s="2" t="s">
        <v>75</v>
      </c>
      <c r="E82" s="4">
        <v>40</v>
      </c>
      <c r="F82" s="2">
        <v>12</v>
      </c>
      <c r="G82" s="2">
        <v>469</v>
      </c>
      <c r="H82" s="2">
        <f t="shared" si="0"/>
        <v>5628</v>
      </c>
    </row>
    <row r="83" spans="2:8" x14ac:dyDescent="0.2">
      <c r="B83" s="2" t="s">
        <v>78</v>
      </c>
      <c r="C83" s="2" t="s">
        <v>30</v>
      </c>
      <c r="D83" s="2" t="s">
        <v>75</v>
      </c>
      <c r="E83" s="4">
        <v>40</v>
      </c>
      <c r="F83" s="2">
        <v>12</v>
      </c>
      <c r="G83" s="2">
        <v>370</v>
      </c>
      <c r="H83" s="2">
        <f t="shared" si="0"/>
        <v>4440</v>
      </c>
    </row>
    <row r="90" spans="2:8" x14ac:dyDescent="0.2">
      <c r="B90" s="2" t="s">
        <v>79</v>
      </c>
      <c r="C90" s="2" t="s">
        <v>59</v>
      </c>
      <c r="D90" s="2" t="s">
        <v>75</v>
      </c>
      <c r="E90" s="4">
        <v>40</v>
      </c>
      <c r="F90" s="2">
        <v>12</v>
      </c>
      <c r="G90" s="2">
        <v>896</v>
      </c>
      <c r="H90" s="2">
        <f t="shared" si="0"/>
        <v>10752</v>
      </c>
    </row>
    <row r="91" spans="2:8" x14ac:dyDescent="0.2">
      <c r="B91" s="2" t="s">
        <v>79</v>
      </c>
      <c r="C91" s="2" t="s">
        <v>60</v>
      </c>
      <c r="D91" s="2" t="s">
        <v>75</v>
      </c>
      <c r="E91" s="4">
        <v>40</v>
      </c>
      <c r="F91" s="2">
        <v>12</v>
      </c>
      <c r="G91" s="2">
        <v>312</v>
      </c>
      <c r="H91" s="2">
        <f t="shared" si="0"/>
        <v>3744</v>
      </c>
    </row>
    <row r="92" spans="2:8" x14ac:dyDescent="0.2">
      <c r="B92" s="2" t="s">
        <v>79</v>
      </c>
      <c r="C92" s="2" t="s">
        <v>61</v>
      </c>
      <c r="D92" s="2" t="s">
        <v>75</v>
      </c>
      <c r="E92" s="4">
        <v>40</v>
      </c>
      <c r="F92" s="2">
        <v>12</v>
      </c>
      <c r="G92" s="2">
        <v>428</v>
      </c>
      <c r="H92" s="2">
        <f t="shared" si="0"/>
        <v>5136</v>
      </c>
    </row>
    <row r="99" spans="2:8" x14ac:dyDescent="0.2">
      <c r="B99" s="2" t="s">
        <v>80</v>
      </c>
      <c r="C99" s="2" t="s">
        <v>37</v>
      </c>
      <c r="D99" s="2" t="s">
        <v>75</v>
      </c>
      <c r="E99" s="4">
        <v>40</v>
      </c>
      <c r="F99" s="2">
        <v>12</v>
      </c>
      <c r="G99" s="2">
        <v>110</v>
      </c>
      <c r="H99" s="2">
        <f t="shared" si="0"/>
        <v>1320</v>
      </c>
    </row>
    <row r="100" spans="2:8" x14ac:dyDescent="0.2">
      <c r="B100" s="2" t="s">
        <v>80</v>
      </c>
      <c r="C100" s="2" t="s">
        <v>8</v>
      </c>
      <c r="D100" s="2" t="s">
        <v>75</v>
      </c>
      <c r="E100" s="4">
        <v>40</v>
      </c>
      <c r="F100" s="2">
        <v>12</v>
      </c>
      <c r="G100" s="2">
        <v>265</v>
      </c>
      <c r="H100" s="2">
        <f t="shared" si="0"/>
        <v>3180</v>
      </c>
    </row>
    <row r="107" spans="2:8" x14ac:dyDescent="0.2">
      <c r="B107" s="2" t="s">
        <v>81</v>
      </c>
      <c r="C107" s="2" t="s">
        <v>8</v>
      </c>
      <c r="D107" s="2" t="s">
        <v>75</v>
      </c>
      <c r="E107" s="4">
        <v>40</v>
      </c>
      <c r="F107" s="2">
        <v>12</v>
      </c>
      <c r="G107" s="2">
        <v>152</v>
      </c>
      <c r="H107" s="2">
        <f t="shared" si="0"/>
        <v>1824</v>
      </c>
    </row>
    <row r="108" spans="2:8" x14ac:dyDescent="0.2">
      <c r="B108" s="2" t="s">
        <v>81</v>
      </c>
      <c r="C108" s="2" t="s">
        <v>9</v>
      </c>
      <c r="D108" s="2" t="s">
        <v>75</v>
      </c>
      <c r="E108" s="4">
        <v>40</v>
      </c>
      <c r="F108" s="2">
        <v>12</v>
      </c>
      <c r="G108" s="2">
        <v>273</v>
      </c>
      <c r="H108" s="2">
        <f t="shared" si="0"/>
        <v>3276</v>
      </c>
    </row>
    <row r="111" spans="2:8" x14ac:dyDescent="0.2">
      <c r="H111" s="2">
        <f>SUM(H2:H110)</f>
        <v>124992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Q17" sqref="Q17"/>
    </sheetView>
  </sheetViews>
  <sheetFormatPr defaultColWidth="8.85546875" defaultRowHeight="12.75" x14ac:dyDescent="0.2"/>
  <sheetData>
    <row r="1" spans="1:12" ht="15" x14ac:dyDescent="0.25">
      <c r="A1" s="5" t="s">
        <v>89</v>
      </c>
      <c r="B1" s="5">
        <v>8</v>
      </c>
      <c r="C1" s="5">
        <v>9</v>
      </c>
      <c r="D1" s="5">
        <v>10</v>
      </c>
      <c r="E1" s="5">
        <v>11</v>
      </c>
      <c r="F1" s="5">
        <v>12</v>
      </c>
      <c r="G1" s="5">
        <v>13</v>
      </c>
      <c r="H1" s="5" t="s">
        <v>87</v>
      </c>
    </row>
    <row r="2" spans="1:12" ht="15" x14ac:dyDescent="0.25">
      <c r="A2" s="5" t="s">
        <v>11</v>
      </c>
      <c r="B2" s="5">
        <v>2</v>
      </c>
      <c r="C2" s="5">
        <v>3</v>
      </c>
      <c r="D2" s="5">
        <v>4</v>
      </c>
      <c r="E2" s="5">
        <v>4</v>
      </c>
      <c r="F2" s="5">
        <v>3</v>
      </c>
      <c r="G2" s="5">
        <v>2</v>
      </c>
      <c r="H2" s="5">
        <f>SUM(B2:G2)</f>
        <v>18</v>
      </c>
    </row>
    <row r="3" spans="1:12" ht="15" x14ac:dyDescent="0.25">
      <c r="A3" s="6"/>
      <c r="B3" s="6"/>
      <c r="C3" s="6"/>
      <c r="D3" s="6"/>
      <c r="E3" s="6"/>
      <c r="F3" s="6"/>
      <c r="G3" s="6"/>
      <c r="H3" s="6"/>
    </row>
    <row r="4" spans="1:12" ht="15" x14ac:dyDescent="0.25">
      <c r="A4" s="6"/>
      <c r="B4" s="6"/>
      <c r="C4" s="6"/>
      <c r="D4" s="6"/>
      <c r="E4" s="6"/>
      <c r="F4" s="6"/>
      <c r="G4" s="6"/>
      <c r="H4" s="6"/>
    </row>
    <row r="5" spans="1:12" ht="15" x14ac:dyDescent="0.25">
      <c r="A5" s="6"/>
      <c r="B5" s="6"/>
      <c r="C5" s="6"/>
      <c r="D5" s="6"/>
      <c r="E5" s="6"/>
      <c r="F5" s="6"/>
      <c r="G5" s="6"/>
      <c r="H5" s="6"/>
    </row>
    <row r="6" spans="1:12" ht="15" x14ac:dyDescent="0.25">
      <c r="A6" s="7" t="s">
        <v>90</v>
      </c>
      <c r="B6" s="7">
        <v>6</v>
      </c>
      <c r="C6" s="7">
        <v>7</v>
      </c>
      <c r="D6" s="7">
        <v>8</v>
      </c>
      <c r="E6" s="7">
        <v>9</v>
      </c>
      <c r="F6" s="7">
        <v>10</v>
      </c>
      <c r="G6" s="7">
        <v>11</v>
      </c>
      <c r="H6" s="7" t="s">
        <v>87</v>
      </c>
    </row>
    <row r="7" spans="1:12" ht="15" x14ac:dyDescent="0.25">
      <c r="A7" s="7" t="s">
        <v>91</v>
      </c>
      <c r="B7" s="7">
        <v>2</v>
      </c>
      <c r="C7" s="7">
        <v>4</v>
      </c>
      <c r="D7" s="7">
        <v>4</v>
      </c>
      <c r="E7" s="7">
        <v>3</v>
      </c>
      <c r="F7" s="7">
        <v>3</v>
      </c>
      <c r="G7" s="7">
        <v>2</v>
      </c>
      <c r="H7" s="7">
        <f>SUM(B7:G7)</f>
        <v>18</v>
      </c>
    </row>
    <row r="8" spans="1:12" ht="15" x14ac:dyDescent="0.25">
      <c r="A8" s="6"/>
      <c r="B8" s="6"/>
      <c r="C8" s="6"/>
      <c r="D8" s="6"/>
      <c r="E8" s="6"/>
      <c r="F8" s="6"/>
      <c r="G8" s="6"/>
      <c r="H8" s="6"/>
    </row>
    <row r="9" spans="1:12" ht="15" x14ac:dyDescent="0.25">
      <c r="A9" s="6"/>
      <c r="B9" s="6"/>
      <c r="C9" s="6"/>
      <c r="D9" s="6"/>
      <c r="E9" s="6"/>
      <c r="F9" s="6"/>
      <c r="G9" s="6"/>
      <c r="H9" s="6"/>
    </row>
    <row r="10" spans="1:12" ht="15" x14ac:dyDescent="0.25">
      <c r="A10" s="8" t="s">
        <v>89</v>
      </c>
      <c r="B10" s="8">
        <v>8</v>
      </c>
      <c r="C10" s="8">
        <v>8.5</v>
      </c>
      <c r="D10" s="8">
        <v>9</v>
      </c>
      <c r="E10" s="8">
        <v>9.5</v>
      </c>
      <c r="F10" s="8">
        <v>10</v>
      </c>
      <c r="G10" s="8">
        <v>10.5</v>
      </c>
      <c r="H10" s="8">
        <v>11</v>
      </c>
      <c r="I10" s="8">
        <v>11.5</v>
      </c>
      <c r="J10" s="8">
        <v>12</v>
      </c>
      <c r="K10" s="8"/>
      <c r="L10" s="8" t="s">
        <v>87</v>
      </c>
    </row>
    <row r="11" spans="1:12" ht="15" x14ac:dyDescent="0.25">
      <c r="A11" s="8" t="s">
        <v>3</v>
      </c>
      <c r="B11" s="9">
        <v>1</v>
      </c>
      <c r="C11" s="9">
        <v>1</v>
      </c>
      <c r="D11" s="9">
        <v>1</v>
      </c>
      <c r="E11" s="9">
        <v>1</v>
      </c>
      <c r="F11" s="9">
        <v>2</v>
      </c>
      <c r="G11" s="9">
        <v>1</v>
      </c>
      <c r="H11" s="9">
        <v>2</v>
      </c>
      <c r="I11" s="9">
        <v>1</v>
      </c>
      <c r="J11" s="9">
        <v>2</v>
      </c>
      <c r="K11" s="9"/>
      <c r="L11" s="8">
        <v>12</v>
      </c>
    </row>
    <row r="12" spans="1:12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ht="15" x14ac:dyDescent="0.25">
      <c r="A14" s="8" t="s">
        <v>90</v>
      </c>
      <c r="B14" s="8">
        <v>6</v>
      </c>
      <c r="C14" s="8">
        <v>6.5</v>
      </c>
      <c r="D14" s="8">
        <v>7</v>
      </c>
      <c r="E14" s="8">
        <v>7.5</v>
      </c>
      <c r="F14" s="8">
        <v>8</v>
      </c>
      <c r="G14" s="8">
        <v>8.5</v>
      </c>
      <c r="H14" s="8">
        <v>9</v>
      </c>
      <c r="I14" s="8">
        <v>9.5</v>
      </c>
      <c r="J14" s="8">
        <v>10</v>
      </c>
      <c r="K14" s="8">
        <v>11</v>
      </c>
      <c r="L14" s="8" t="s">
        <v>87</v>
      </c>
    </row>
    <row r="15" spans="1:12" ht="15" x14ac:dyDescent="0.25">
      <c r="A15" s="8" t="s">
        <v>56</v>
      </c>
      <c r="B15" s="9">
        <v>1</v>
      </c>
      <c r="C15" s="9">
        <v>1</v>
      </c>
      <c r="D15" s="9">
        <v>1</v>
      </c>
      <c r="E15" s="9">
        <v>2</v>
      </c>
      <c r="F15" s="9">
        <v>2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8">
        <v>12</v>
      </c>
    </row>
    <row r="16" spans="1:12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ht="15" x14ac:dyDescent="0.2">
      <c r="A19" s="11" t="s">
        <v>92</v>
      </c>
      <c r="B19" s="11">
        <v>12</v>
      </c>
      <c r="C19" s="11">
        <v>13</v>
      </c>
      <c r="D19" s="11">
        <v>1</v>
      </c>
      <c r="E19" s="11">
        <v>2</v>
      </c>
      <c r="F19" s="11">
        <v>3</v>
      </c>
      <c r="G19" s="11">
        <v>4</v>
      </c>
      <c r="H19" s="11">
        <v>5</v>
      </c>
      <c r="I19" s="11" t="s">
        <v>87</v>
      </c>
    </row>
    <row r="20" spans="1:12" ht="15" x14ac:dyDescent="0.2">
      <c r="A20" s="11" t="s">
        <v>68</v>
      </c>
      <c r="B20" s="11">
        <v>1</v>
      </c>
      <c r="C20" s="11">
        <v>2</v>
      </c>
      <c r="D20" s="11">
        <v>2</v>
      </c>
      <c r="E20" s="11">
        <v>2</v>
      </c>
      <c r="F20" s="11">
        <v>2</v>
      </c>
      <c r="G20" s="11">
        <v>2</v>
      </c>
      <c r="H20" s="11">
        <v>1</v>
      </c>
      <c r="I20" s="11">
        <f>SUM(B20:H20)</f>
        <v>12</v>
      </c>
    </row>
    <row r="21" spans="1:12" ht="15" x14ac:dyDescent="0.2">
      <c r="A21" s="12"/>
      <c r="B21" s="12"/>
      <c r="C21" s="12"/>
      <c r="D21" s="12"/>
      <c r="E21" s="12"/>
      <c r="F21" s="12"/>
      <c r="G21" s="12"/>
      <c r="H21" s="12"/>
      <c r="I21" s="12"/>
    </row>
    <row r="22" spans="1:12" ht="15" x14ac:dyDescent="0.2">
      <c r="A22" s="12"/>
      <c r="B22" s="12"/>
      <c r="C22" s="12"/>
      <c r="D22" s="12"/>
      <c r="E22" s="12"/>
      <c r="F22" s="12"/>
      <c r="G22" s="12"/>
      <c r="H22" s="12"/>
      <c r="I22" s="12"/>
    </row>
    <row r="23" spans="1:12" ht="15" x14ac:dyDescent="0.2">
      <c r="A23" s="13" t="s">
        <v>93</v>
      </c>
      <c r="B23" s="13">
        <v>11</v>
      </c>
      <c r="C23" s="13">
        <v>12</v>
      </c>
      <c r="D23" s="13">
        <v>13</v>
      </c>
      <c r="E23" s="13">
        <v>1</v>
      </c>
      <c r="F23" s="13">
        <v>2</v>
      </c>
      <c r="G23" s="13">
        <v>3</v>
      </c>
      <c r="H23" s="13">
        <v>4</v>
      </c>
      <c r="I23" s="13" t="s">
        <v>87</v>
      </c>
    </row>
    <row r="24" spans="1:12" ht="15" x14ac:dyDescent="0.2">
      <c r="A24" s="13" t="s">
        <v>75</v>
      </c>
      <c r="B24" s="13">
        <v>1</v>
      </c>
      <c r="C24" s="13">
        <v>2</v>
      </c>
      <c r="D24" s="13">
        <v>2</v>
      </c>
      <c r="E24" s="13">
        <v>2</v>
      </c>
      <c r="F24" s="13">
        <v>2</v>
      </c>
      <c r="G24" s="13">
        <v>2</v>
      </c>
      <c r="H24" s="13">
        <v>1</v>
      </c>
      <c r="I24" s="13">
        <f>SUM(B24:H24)</f>
        <v>12</v>
      </c>
    </row>
    <row r="25" spans="1:12" ht="15" x14ac:dyDescent="0.25">
      <c r="A25" s="6"/>
      <c r="B25" s="6"/>
      <c r="C25" s="6"/>
      <c r="D25" s="6"/>
      <c r="E25" s="6"/>
      <c r="F25" s="6"/>
      <c r="G25" s="6"/>
      <c r="H25" s="6"/>
    </row>
    <row r="26" spans="1:12" ht="15" x14ac:dyDescent="0.25">
      <c r="A26" s="6"/>
      <c r="B26" s="6"/>
      <c r="C26" s="6"/>
      <c r="D26" s="6"/>
      <c r="E26" s="6"/>
      <c r="F26" s="6"/>
      <c r="G26" s="6"/>
      <c r="H26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48ff71c-3a18-4a59-8e03-cbb2567108ee" xsi:nil="true"/>
    <lcf76f155ced4ddcb4097134ff3c332f xmlns="91bcd735-4bbf-409a-bcf8-79c185abf8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773ADCA5489B48BF7910B98A5D7053" ma:contentTypeVersion="14" ma:contentTypeDescription="Create a new document." ma:contentTypeScope="" ma:versionID="af425eb3e7f753e830d7d59203c79a7e">
  <xsd:schema xmlns:xsd="http://www.w3.org/2001/XMLSchema" xmlns:xs="http://www.w3.org/2001/XMLSchema" xmlns:p="http://schemas.microsoft.com/office/2006/metadata/properties" xmlns:ns2="91bcd735-4bbf-409a-bcf8-79c185abf8a8" xmlns:ns3="348ff71c-3a18-4a59-8e03-cbb2567108ee" targetNamespace="http://schemas.microsoft.com/office/2006/metadata/properties" ma:root="true" ma:fieldsID="5a566ec96a0215255f2c83bb2f4256ec" ns2:_="" ns3:_="">
    <xsd:import namespace="91bcd735-4bbf-409a-bcf8-79c185abf8a8"/>
    <xsd:import namespace="348ff71c-3a18-4a59-8e03-cbb2567108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bcd735-4bbf-409a-bcf8-79c185abf8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800f318-18ce-4ab8-aec3-238be00f9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8ff71c-3a18-4a59-8e03-cbb2567108e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6250457-635e-472e-97d0-33cf96b98152}" ma:internalName="TaxCatchAll" ma:showField="CatchAllData" ma:web="348ff71c-3a18-4a59-8e03-cbb2567108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07F641-6845-4855-82A5-DF745B251317}">
  <ds:schemaRefs>
    <ds:schemaRef ds:uri="91bcd735-4bbf-409a-bcf8-79c185abf8a8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348ff71c-3a18-4a59-8e03-cbb2567108e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29EA5E-2159-4961-B4A0-CC3F407D92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743C51-A031-4E21-8FFB-9894A3F05B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bcd735-4bbf-409a-bcf8-79c185abf8a8"/>
    <ds:schemaRef ds:uri="348ff71c-3a18-4a59-8e03-cbb2567108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</vt:lpstr>
      <vt:lpstr>WOMEN</vt:lpstr>
      <vt:lpstr>BOYS AND GIRLS</vt:lpstr>
      <vt:lpstr>SIZE RUNS</vt:lpstr>
    </vt:vector>
  </TitlesOfParts>
  <Manager>mz</Manager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2022-10-27T16:47:18Z</dcterms:created>
  <dcterms:modified xsi:type="dcterms:W3CDTF">2022-11-10T11:13:13Z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0x01010093773ADCA5489B48BF7910B98A5D7053</vt:lpwstr>
  </property>
</Properties>
</file>